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9528" activeTab="0"/>
  </bookViews>
  <sheets>
    <sheet name="IFV-NP" sheetId="1" r:id="rId1"/>
  </sheets>
  <definedNames/>
  <calcPr fullCalcOnLoad="1"/>
</workbook>
</file>

<file path=xl/sharedStrings.xml><?xml version="1.0" encoding="utf-8"?>
<sst xmlns="http://schemas.openxmlformats.org/spreadsheetml/2006/main" count="300" uniqueCount="61">
  <si>
    <t>Accuracy (Test)</t>
  </si>
  <si>
    <t>Kappa (Test)</t>
  </si>
  <si>
    <t>Time</t>
  </si>
  <si>
    <t>Datasets</t>
  </si>
  <si>
    <t>Best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</si>
  <si>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</si>
  <si>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</si>
  <si>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</si>
  <si>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</si>
  <si>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</si>
  <si>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</si>
  <si>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</si>
  <si>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</si>
  <si>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</si>
  <si>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</si>
  <si>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</si>
  <si>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</si>
  <si>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</si>
  <si>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</si>
  <si>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</si>
  <si>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</si>
  <si>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</si>
  <si>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</si>
  <si>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</si>
  <si>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</si>
  <si>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</si>
  <si>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</si>
  <si>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</si>
  <si>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</si>
  <si>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</si>
  <si>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</si>
  <si>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</si>
  <si>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</si>
  <si>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</si>
  <si>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</si>
  <si>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</si>
  <si>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</si>
  <si>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</si>
  <si>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</si>
  <si>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</si>
  <si>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</si>
  <si>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</si>
  <si>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</si>
  <si>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</si>
  <si>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</si>
  <si>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</si>
  <si>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</si>
  <si>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</si>
  <si>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</si>
  <si>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</si>
  <si>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</si>
  <si>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</si>
  <si>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 xml:space="preserve"> </t>
  </si>
  <si>
    <t>Acc</t>
  </si>
  <si>
    <t>Std</t>
  </si>
  <si>
    <t>Thres. = 0.5</t>
  </si>
  <si>
    <t>Thres. = 0.6</t>
  </si>
  <si>
    <t>Thres. = 0.7</t>
  </si>
  <si>
    <t>Thres. = 0.8</t>
  </si>
  <si>
    <t>Kap</t>
  </si>
  <si>
    <t>Time (s)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</si>
</sst>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9"/>
  <sheetViews>
    <sheetView tabSelected="1" zoomScalePageLayoutView="0" workbookViewId="0" topLeftCell="A112">
      <selection activeCell="X16" sqref="X16"/>
    </sheetView>
  </sheetViews>
  <sheetFormatPr defaultColWidth="11.421875" defaultRowHeight="15"/>
  <sheetData>
    <row r="1" spans="1:28" ht="14.25">
      <c r="A1" t="s">
        <v>0</v>
      </c>
      <c r="B1" s="2" t="s">
        <v>55</v>
      </c>
      <c r="C1" s="2" t="s">
        <v>52</v>
      </c>
      <c r="D1" s="2" t="s">
        <v>56</v>
      </c>
      <c r="E1" s="2"/>
      <c r="F1" s="2" t="s">
        <v>57</v>
      </c>
      <c r="G1" s="2"/>
      <c r="H1" s="2" t="s">
        <v>58</v>
      </c>
      <c r="I1" s="2"/>
      <c r="J1" s="2"/>
      <c r="L1" t="s">
        <v>1</v>
      </c>
      <c r="M1" s="2" t="s">
        <v>55</v>
      </c>
      <c r="N1" s="2" t="s">
        <v>52</v>
      </c>
      <c r="O1" s="2" t="s">
        <v>56</v>
      </c>
      <c r="P1" s="2"/>
      <c r="Q1" s="2" t="s">
        <v>57</v>
      </c>
      <c r="R1" s="2"/>
      <c r="S1" s="2" t="s">
        <v>58</v>
      </c>
      <c r="T1" s="2"/>
      <c r="U1" s="2"/>
      <c r="W1" t="s">
        <v>2</v>
      </c>
      <c r="X1" s="2" t="s">
        <v>55</v>
      </c>
      <c r="Y1" s="2" t="s">
        <v>56</v>
      </c>
      <c r="Z1" s="2" t="s">
        <v>57</v>
      </c>
      <c r="AA1" s="2" t="s">
        <v>58</v>
      </c>
      <c r="AB1" s="2"/>
    </row>
    <row r="2" spans="1:28" ht="14.25">
      <c r="A2" t="s">
        <v>3</v>
      </c>
      <c r="B2" s="2" t="s">
        <v>53</v>
      </c>
      <c r="C2" s="2" t="s">
        <v>54</v>
      </c>
      <c r="D2" s="2" t="s">
        <v>53</v>
      </c>
      <c r="E2" s="2" t="s">
        <v>54</v>
      </c>
      <c r="F2" s="2" t="s">
        <v>53</v>
      </c>
      <c r="G2" s="2" t="s">
        <v>54</v>
      </c>
      <c r="H2" s="2" t="s">
        <v>53</v>
      </c>
      <c r="I2" s="2" t="s">
        <v>54</v>
      </c>
      <c r="J2" s="2" t="s">
        <v>4</v>
      </c>
      <c r="L2" t="s">
        <v>3</v>
      </c>
      <c r="M2" s="2" t="s">
        <v>59</v>
      </c>
      <c r="N2" s="2" t="s">
        <v>54</v>
      </c>
      <c r="O2" s="2" t="s">
        <v>59</v>
      </c>
      <c r="P2" s="2" t="s">
        <v>54</v>
      </c>
      <c r="Q2" s="2" t="s">
        <v>59</v>
      </c>
      <c r="R2" s="2" t="s">
        <v>54</v>
      </c>
      <c r="S2" s="2" t="s">
        <v>59</v>
      </c>
      <c r="T2" s="2" t="s">
        <v>54</v>
      </c>
      <c r="U2" s="2" t="s">
        <v>4</v>
      </c>
      <c r="W2" t="s">
        <v>3</v>
      </c>
      <c r="X2" s="2" t="s">
        <v>60</v>
      </c>
      <c r="Y2" s="2" t="s">
        <v>60</v>
      </c>
      <c r="Z2" s="2" t="s">
        <v>60</v>
      </c>
      <c r="AA2" s="2" t="s">
        <v>60</v>
      </c>
      <c r="AB2" s="2" t="s">
        <v>5</v>
      </c>
    </row>
    <row r="3" spans="1:29" ht="14.25">
      <c r="A3" t="s">
        <v>6</v>
      </c>
      <c r="B3" s="2">
        <v>0.85090909090909</v>
      </c>
      <c r="C3" s="2">
        <v>0.108347636267086</v>
      </c>
      <c r="D3" s="2">
        <v>0.841818181818181</v>
      </c>
      <c r="E3" s="2">
        <v>0.12273288427126</v>
      </c>
      <c r="F3" s="2">
        <v>0.841818181818181</v>
      </c>
      <c r="G3" s="2">
        <v>0.12273288427126</v>
      </c>
      <c r="H3" s="2">
        <v>0.840909090909091</v>
      </c>
      <c r="I3" s="2">
        <v>0.0970879960218229</v>
      </c>
      <c r="J3" s="2">
        <f aca="true" t="shared" si="0" ref="J3:J46">MAX(B3,D3,F3,H3)</f>
        <v>0.85090909090909</v>
      </c>
      <c r="K3" s="2"/>
      <c r="L3" s="2" t="s">
        <v>6</v>
      </c>
      <c r="M3" s="2">
        <v>0.56976944078787</v>
      </c>
      <c r="N3" s="2">
        <v>0.306853149443662</v>
      </c>
      <c r="O3" s="2">
        <v>0.524291404612159</v>
      </c>
      <c r="P3" s="2">
        <v>0.385902479441549</v>
      </c>
      <c r="Q3" s="2">
        <v>0.524291404612159</v>
      </c>
      <c r="R3" s="2">
        <v>0.385902479441549</v>
      </c>
      <c r="S3" s="2">
        <v>0.494258984924567</v>
      </c>
      <c r="T3" s="2">
        <v>0.332419132947091</v>
      </c>
      <c r="U3" s="2">
        <f>MAX(M3,O3,Q3,S3)</f>
        <v>0.56976944078787</v>
      </c>
      <c r="V3" s="2"/>
      <c r="W3" s="2" t="s">
        <v>6</v>
      </c>
      <c r="X3" s="2">
        <v>0.1396</v>
      </c>
      <c r="Y3" s="2">
        <v>0.1396</v>
      </c>
      <c r="Z3" s="2">
        <v>0.1396</v>
      </c>
      <c r="AA3" s="2">
        <v>0.1396</v>
      </c>
      <c r="AB3" s="2">
        <f>AVERAGE(X3:AA3)</f>
        <v>0.1396</v>
      </c>
      <c r="AC3" s="2"/>
    </row>
    <row r="4" spans="1:29" ht="14.25">
      <c r="A4" t="s">
        <v>7</v>
      </c>
      <c r="B4" s="2">
        <v>0.685951835343691</v>
      </c>
      <c r="C4" s="2">
        <v>0.0687793925555338</v>
      </c>
      <c r="D4" s="2">
        <v>0.618875542460947</v>
      </c>
      <c r="E4" s="2">
        <v>0.070888271242071</v>
      </c>
      <c r="F4" s="2">
        <v>0.644297130098293</v>
      </c>
      <c r="G4" s="2">
        <v>0.0895295208057382</v>
      </c>
      <c r="H4" s="2">
        <v>0.638050330303106</v>
      </c>
      <c r="I4" s="2">
        <v>0.0705169360773081</v>
      </c>
      <c r="J4" s="2">
        <f t="shared" si="0"/>
        <v>0.685951835343691</v>
      </c>
      <c r="K4" s="2"/>
      <c r="L4" s="2" t="s">
        <v>7</v>
      </c>
      <c r="M4" s="2">
        <v>0.507372933304074</v>
      </c>
      <c r="N4" s="2">
        <v>0.0952550202521421</v>
      </c>
      <c r="O4" s="2">
        <v>0.394999542609148</v>
      </c>
      <c r="P4" s="2">
        <v>0.105717437500155</v>
      </c>
      <c r="Q4" s="2">
        <v>0.435582493164201</v>
      </c>
      <c r="R4" s="2">
        <v>0.129394476940086</v>
      </c>
      <c r="S4" s="2">
        <v>0.430077081325621</v>
      </c>
      <c r="T4" s="2">
        <v>0.107067410974351</v>
      </c>
      <c r="U4" s="2">
        <f aca="true" t="shared" si="1" ref="U4:U46">MAX(M4,O4,Q4,S4)</f>
        <v>0.507372933304074</v>
      </c>
      <c r="V4" s="2"/>
      <c r="W4" s="2" t="s">
        <v>7</v>
      </c>
      <c r="X4" s="2">
        <v>0.648799999999996</v>
      </c>
      <c r="Y4" s="2">
        <v>0.648799999999996</v>
      </c>
      <c r="Z4" s="2">
        <v>0.648799999999996</v>
      </c>
      <c r="AA4" s="2">
        <v>0.648799999999996</v>
      </c>
      <c r="AB4" s="2">
        <f aca="true" t="shared" si="2" ref="AB4:AB46">AVERAGE(X4:AA4)</f>
        <v>0.648799999999996</v>
      </c>
      <c r="AC4" s="2"/>
    </row>
    <row r="5" spans="1:29" ht="14.25">
      <c r="A5" t="s">
        <v>8</v>
      </c>
      <c r="B5" s="2">
        <v>0.561320754716981</v>
      </c>
      <c r="C5" s="2">
        <v>0.0272879159118448</v>
      </c>
      <c r="D5" s="2">
        <v>0.561509433962264</v>
      </c>
      <c r="E5" s="2">
        <v>0.0271709759824917</v>
      </c>
      <c r="F5" s="2">
        <v>0.553962264150943</v>
      </c>
      <c r="G5" s="2">
        <v>0.0299941320421799</v>
      </c>
      <c r="H5" s="2">
        <v>0.55754716981132</v>
      </c>
      <c r="I5" s="2">
        <v>0.0319983040173962</v>
      </c>
      <c r="J5" s="2">
        <f t="shared" si="0"/>
        <v>0.561509433962264</v>
      </c>
      <c r="K5" s="2"/>
      <c r="L5" s="2" t="s">
        <v>8</v>
      </c>
      <c r="M5" s="2">
        <v>0.125334401925593</v>
      </c>
      <c r="N5" s="2">
        <v>0.0529244841745388</v>
      </c>
      <c r="O5" s="2">
        <v>0.125675278067668</v>
      </c>
      <c r="P5" s="2">
        <v>0.0527210977375898</v>
      </c>
      <c r="Q5" s="2">
        <v>0.108286768457295</v>
      </c>
      <c r="R5" s="2">
        <v>0.0592666514895967</v>
      </c>
      <c r="S5" s="2">
        <v>0.109345160676261</v>
      </c>
      <c r="T5" s="2">
        <v>0.063213545204383</v>
      </c>
      <c r="U5" s="2">
        <f t="shared" si="1"/>
        <v>0.125675278067668</v>
      </c>
      <c r="V5" s="2"/>
      <c r="W5" s="2" t="s">
        <v>8</v>
      </c>
      <c r="X5" s="2">
        <v>0.2776</v>
      </c>
      <c r="Y5" s="2">
        <v>0.2776</v>
      </c>
      <c r="Z5" s="2">
        <v>0.2776</v>
      </c>
      <c r="AA5" s="2">
        <v>0.2776</v>
      </c>
      <c r="AB5" s="2">
        <f t="shared" si="2"/>
        <v>0.2776</v>
      </c>
      <c r="AC5" s="2"/>
    </row>
    <row r="6" spans="1:29" ht="14.25">
      <c r="A6" t="s">
        <v>9</v>
      </c>
      <c r="B6" s="2">
        <v>0.526533442700925</v>
      </c>
      <c r="C6" s="2">
        <v>0.0925467672273882</v>
      </c>
      <c r="D6" s="2">
        <v>0.396194320730423</v>
      </c>
      <c r="E6" s="2">
        <v>0.0765351686300294</v>
      </c>
      <c r="F6" s="2">
        <v>0.370652904441729</v>
      </c>
      <c r="G6" s="2">
        <v>0.0562110832821216</v>
      </c>
      <c r="H6" s="2">
        <v>0.36802132549436</v>
      </c>
      <c r="I6" s="2">
        <v>0.0512485678190849</v>
      </c>
      <c r="J6" s="2">
        <f t="shared" si="0"/>
        <v>0.526533442700925</v>
      </c>
      <c r="K6" s="2"/>
      <c r="L6" s="2" t="s">
        <v>9</v>
      </c>
      <c r="M6" s="2">
        <v>0.0955804639324798</v>
      </c>
      <c r="N6" s="2">
        <v>0.18319340370196</v>
      </c>
      <c r="O6" s="2">
        <v>-0.0122945845581847</v>
      </c>
      <c r="P6" s="2">
        <v>0.117130498870419</v>
      </c>
      <c r="Q6" s="2">
        <v>0.00273472708758628</v>
      </c>
      <c r="R6" s="2">
        <v>0.0149008035324848</v>
      </c>
      <c r="S6" s="2">
        <v>0</v>
      </c>
      <c r="T6" s="2">
        <v>0</v>
      </c>
      <c r="U6" s="2">
        <f t="shared" si="1"/>
        <v>0.0955804639324798</v>
      </c>
      <c r="V6" s="2"/>
      <c r="W6" s="2" t="s">
        <v>9</v>
      </c>
      <c r="X6" s="2">
        <v>1.267199999999996</v>
      </c>
      <c r="Y6" s="2">
        <v>1.267199999999996</v>
      </c>
      <c r="Z6" s="2">
        <v>1.267199999999996</v>
      </c>
      <c r="AA6" s="2">
        <v>1.267199999999996</v>
      </c>
      <c r="AB6" s="2">
        <f t="shared" si="2"/>
        <v>1.267199999999996</v>
      </c>
      <c r="AC6" s="2"/>
    </row>
    <row r="7" spans="1:29" ht="14.25">
      <c r="A7" t="s">
        <v>10</v>
      </c>
      <c r="B7" s="2">
        <v>0.588316616969368</v>
      </c>
      <c r="C7" s="2">
        <v>0.0466144552697712</v>
      </c>
      <c r="D7" s="2">
        <v>0.588484684196259</v>
      </c>
      <c r="E7" s="2">
        <v>0.0452228737792776</v>
      </c>
      <c r="F7" s="2">
        <v>0.588769314177284</v>
      </c>
      <c r="G7" s="2">
        <v>0.0466961717990219</v>
      </c>
      <c r="H7" s="2">
        <v>0.574684196259148</v>
      </c>
      <c r="I7" s="2">
        <v>0.048304145291414</v>
      </c>
      <c r="J7" s="2">
        <f t="shared" si="0"/>
        <v>0.588769314177284</v>
      </c>
      <c r="K7" s="2"/>
      <c r="L7" s="2" t="s">
        <v>10</v>
      </c>
      <c r="M7" s="2">
        <v>0.185110354742263</v>
      </c>
      <c r="N7" s="2">
        <v>0.087965226281723</v>
      </c>
      <c r="O7" s="2">
        <v>0.182611861744831</v>
      </c>
      <c r="P7" s="2">
        <v>0.0930829626209792</v>
      </c>
      <c r="Q7" s="2">
        <v>0.185900637830904</v>
      </c>
      <c r="R7" s="2">
        <v>0.0950080386019326</v>
      </c>
      <c r="S7" s="2">
        <v>0.145935046844898</v>
      </c>
      <c r="T7" s="2">
        <v>0.105891125539298</v>
      </c>
      <c r="U7" s="2">
        <f t="shared" si="1"/>
        <v>0.185900637830904</v>
      </c>
      <c r="V7" s="2"/>
      <c r="W7" s="2" t="s">
        <v>10</v>
      </c>
      <c r="X7" s="2">
        <v>0.2376</v>
      </c>
      <c r="Y7" s="2">
        <v>0.2376</v>
      </c>
      <c r="Z7" s="2">
        <v>0.2376</v>
      </c>
      <c r="AA7" s="2">
        <v>0.2376</v>
      </c>
      <c r="AB7" s="2">
        <f t="shared" si="2"/>
        <v>0.2376</v>
      </c>
      <c r="AC7" s="2"/>
    </row>
    <row r="8" spans="1:29" ht="14.25">
      <c r="A8" t="s">
        <v>11</v>
      </c>
      <c r="B8" s="2">
        <v>0.182008316118438</v>
      </c>
      <c r="C8" s="2">
        <v>0.091478903225176</v>
      </c>
      <c r="D8" s="2">
        <v>0.1751117643943</v>
      </c>
      <c r="E8" s="2">
        <v>0.098121682227719</v>
      </c>
      <c r="F8" s="2">
        <v>0.212845754542083</v>
      </c>
      <c r="G8" s="2">
        <v>0.0985228239174737</v>
      </c>
      <c r="H8" s="2">
        <v>0.22940489432703</v>
      </c>
      <c r="I8" s="2">
        <v>0.102525971775201</v>
      </c>
      <c r="J8" s="2">
        <f t="shared" si="0"/>
        <v>0.22940489432703</v>
      </c>
      <c r="K8" s="2"/>
      <c r="L8" s="2" t="s">
        <v>11</v>
      </c>
      <c r="M8" s="2">
        <v>0.067269845429482</v>
      </c>
      <c r="N8" s="2">
        <v>0.0769287676250171</v>
      </c>
      <c r="O8" s="2">
        <v>0.058478836479131</v>
      </c>
      <c r="P8" s="2">
        <v>0.0820563154684944</v>
      </c>
      <c r="Q8" s="2">
        <v>0.0785432821129893</v>
      </c>
      <c r="R8" s="2">
        <v>0.0940392290131259</v>
      </c>
      <c r="S8" s="2">
        <v>0.0927967924830488</v>
      </c>
      <c r="T8" s="2">
        <v>0.0976453071336778</v>
      </c>
      <c r="U8" s="2">
        <f t="shared" si="1"/>
        <v>0.0927967924830488</v>
      </c>
      <c r="V8" s="2"/>
      <c r="W8" s="2" t="s">
        <v>11</v>
      </c>
      <c r="X8" s="2">
        <v>1.602799999999996</v>
      </c>
      <c r="Y8" s="2">
        <v>1.602799999999996</v>
      </c>
      <c r="Z8" s="2">
        <v>1.602799999999996</v>
      </c>
      <c r="AA8" s="2">
        <v>1.602799999999996</v>
      </c>
      <c r="AB8" s="2">
        <f t="shared" si="2"/>
        <v>1.602799999999996</v>
      </c>
      <c r="AC8" s="2"/>
    </row>
    <row r="9" spans="1:29" ht="14.25">
      <c r="A9" t="s">
        <v>12</v>
      </c>
      <c r="B9" s="2">
        <v>0.379352209352209</v>
      </c>
      <c r="C9" s="2">
        <v>0.0520977686466635</v>
      </c>
      <c r="D9" s="2">
        <v>0.324305019305019</v>
      </c>
      <c r="E9" s="2">
        <v>0.0300744250604468</v>
      </c>
      <c r="F9" s="2">
        <v>0.31025311025311</v>
      </c>
      <c r="G9" s="2">
        <v>0.018762953890753</v>
      </c>
      <c r="H9" s="2">
        <v>0.31025311025311</v>
      </c>
      <c r="I9" s="2">
        <v>0.018762953890753</v>
      </c>
      <c r="J9" s="2">
        <f t="shared" si="0"/>
        <v>0.379352209352209</v>
      </c>
      <c r="K9" s="2"/>
      <c r="L9" s="2" t="s">
        <v>12</v>
      </c>
      <c r="M9" s="2">
        <v>0.112544544832158</v>
      </c>
      <c r="N9" s="2">
        <v>0.0909098131391699</v>
      </c>
      <c r="O9" s="2">
        <v>0.0237809562775148</v>
      </c>
      <c r="P9" s="2">
        <v>0.0349056697463695</v>
      </c>
      <c r="Q9" s="2">
        <v>0</v>
      </c>
      <c r="R9" s="2">
        <v>0</v>
      </c>
      <c r="S9" s="2">
        <v>0</v>
      </c>
      <c r="T9" s="2">
        <v>0</v>
      </c>
      <c r="U9" s="2">
        <f t="shared" si="1"/>
        <v>0.112544544832158</v>
      </c>
      <c r="V9" s="2"/>
      <c r="W9" s="2" t="s">
        <v>12</v>
      </c>
      <c r="X9" s="2">
        <v>4.4308</v>
      </c>
      <c r="Y9" s="2">
        <v>4.4308</v>
      </c>
      <c r="Z9" s="2">
        <v>4.4308</v>
      </c>
      <c r="AA9" s="2">
        <v>4.4308</v>
      </c>
      <c r="AB9" s="2">
        <f t="shared" si="2"/>
        <v>4.4308</v>
      </c>
      <c r="AC9" s="2"/>
    </row>
    <row r="10" spans="1:29" ht="14.25">
      <c r="A10" t="s">
        <v>13</v>
      </c>
      <c r="B10" s="2">
        <v>0.738324420677362</v>
      </c>
      <c r="C10" s="2">
        <v>0.0580429188338716</v>
      </c>
      <c r="D10" s="2">
        <v>0.68458110516934</v>
      </c>
      <c r="E10" s="2">
        <v>0.0459123390044382</v>
      </c>
      <c r="F10" s="2">
        <v>0.591711229946524</v>
      </c>
      <c r="G10" s="2">
        <v>0.0568029078612281</v>
      </c>
      <c r="H10" s="2">
        <v>0.502673796791443</v>
      </c>
      <c r="I10" s="2">
        <v>0.0704206364425452</v>
      </c>
      <c r="J10" s="2">
        <f t="shared" si="0"/>
        <v>0.738324420677362</v>
      </c>
      <c r="K10" s="2"/>
      <c r="L10" s="2" t="s">
        <v>13</v>
      </c>
      <c r="M10" s="2">
        <v>0.64550642904766</v>
      </c>
      <c r="N10" s="2">
        <v>0.0793299091938651</v>
      </c>
      <c r="O10" s="2">
        <v>0.552350964734733</v>
      </c>
      <c r="P10" s="2">
        <v>0.0705361874896738</v>
      </c>
      <c r="Q10" s="2">
        <v>0.391618642631145</v>
      </c>
      <c r="R10" s="2">
        <v>0.0980034384721175</v>
      </c>
      <c r="S10" s="2">
        <v>0.1940873696779</v>
      </c>
      <c r="T10" s="2">
        <v>0.127275095763077</v>
      </c>
      <c r="U10" s="2">
        <f t="shared" si="1"/>
        <v>0.64550642904766</v>
      </c>
      <c r="V10" s="2"/>
      <c r="W10" s="2" t="s">
        <v>13</v>
      </c>
      <c r="X10" s="2">
        <v>0.900399999999996</v>
      </c>
      <c r="Y10" s="2">
        <v>0.900399999999996</v>
      </c>
      <c r="Z10" s="2">
        <v>0.900399999999996</v>
      </c>
      <c r="AA10" s="2">
        <v>0.900399999999996</v>
      </c>
      <c r="AB10" s="2">
        <f t="shared" si="2"/>
        <v>0.900399999999996</v>
      </c>
      <c r="AC10" s="2"/>
    </row>
    <row r="11" spans="1:29" ht="14.25">
      <c r="A11" t="s">
        <v>14</v>
      </c>
      <c r="B11" s="2">
        <v>0.484926908839952</v>
      </c>
      <c r="C11" s="2">
        <v>0.121821188685437</v>
      </c>
      <c r="D11" s="2">
        <v>0.502713470104774</v>
      </c>
      <c r="E11" s="2">
        <v>0.11869404213206</v>
      </c>
      <c r="F11" s="2">
        <v>0.47044356609574</v>
      </c>
      <c r="G11" s="2">
        <v>0.143807781900319</v>
      </c>
      <c r="H11" s="2">
        <v>0.471990400903444</v>
      </c>
      <c r="I11" s="2">
        <v>0.148531700119063</v>
      </c>
      <c r="J11" s="2">
        <f t="shared" si="0"/>
        <v>0.502713470104774</v>
      </c>
      <c r="K11" s="2"/>
      <c r="L11" s="2" t="s">
        <v>14</v>
      </c>
      <c r="M11" s="2">
        <v>0.339937397930391</v>
      </c>
      <c r="N11" s="2">
        <v>0.14244718077168</v>
      </c>
      <c r="O11" s="2">
        <v>0.36171306567127</v>
      </c>
      <c r="P11" s="2">
        <v>0.138291007070273</v>
      </c>
      <c r="Q11" s="2">
        <v>0.310963749991361</v>
      </c>
      <c r="R11" s="2">
        <v>0.174679321368759</v>
      </c>
      <c r="S11" s="2">
        <v>0.300739302187306</v>
      </c>
      <c r="T11" s="2">
        <v>0.187326860061166</v>
      </c>
      <c r="U11" s="2">
        <f t="shared" si="1"/>
        <v>0.36171306567127</v>
      </c>
      <c r="V11" s="2"/>
      <c r="W11" s="2" t="s">
        <v>14</v>
      </c>
      <c r="X11" s="2">
        <v>0.3576</v>
      </c>
      <c r="Y11" s="2">
        <v>0.3576</v>
      </c>
      <c r="Z11" s="2">
        <v>0.3576</v>
      </c>
      <c r="AA11" s="2">
        <v>0.3576</v>
      </c>
      <c r="AB11" s="2">
        <f t="shared" si="2"/>
        <v>0.3576</v>
      </c>
      <c r="AC11" s="2"/>
    </row>
    <row r="12" spans="1:29" ht="14.25">
      <c r="A12" t="s">
        <v>15</v>
      </c>
      <c r="B12" s="2">
        <v>0.650537634408602</v>
      </c>
      <c r="C12" s="2">
        <v>0.060300332171507</v>
      </c>
      <c r="D12" s="2">
        <v>0.634301075268817</v>
      </c>
      <c r="E12" s="2">
        <v>0.0479388503663028</v>
      </c>
      <c r="F12" s="2">
        <v>0.608279569892473</v>
      </c>
      <c r="G12" s="2">
        <v>0.0600442405723843</v>
      </c>
      <c r="H12" s="2">
        <v>0.569139784946236</v>
      </c>
      <c r="I12" s="2">
        <v>0.0839583070043675</v>
      </c>
      <c r="J12" s="2">
        <f t="shared" si="0"/>
        <v>0.650537634408602</v>
      </c>
      <c r="K12" s="2"/>
      <c r="L12" s="2" t="s">
        <v>15</v>
      </c>
      <c r="M12" s="2">
        <v>0.189104005378197</v>
      </c>
      <c r="N12" s="2">
        <v>0.116391632514628</v>
      </c>
      <c r="O12" s="2">
        <v>0.163524278893087</v>
      </c>
      <c r="P12" s="2">
        <v>0.0991364632483499</v>
      </c>
      <c r="Q12" s="2">
        <v>0.160011530229134</v>
      </c>
      <c r="R12" s="2">
        <v>0.109392946814737</v>
      </c>
      <c r="S12" s="2">
        <v>0.119973735382427</v>
      </c>
      <c r="T12" s="2">
        <v>0.116522183067068</v>
      </c>
      <c r="U12" s="2">
        <f t="shared" si="1"/>
        <v>0.189104005378197</v>
      </c>
      <c r="V12" s="2"/>
      <c r="W12" s="2" t="s">
        <v>15</v>
      </c>
      <c r="X12" s="2">
        <v>0.1676</v>
      </c>
      <c r="Y12" s="2">
        <v>0.1676</v>
      </c>
      <c r="Z12" s="2">
        <v>0.1676</v>
      </c>
      <c r="AA12" s="2">
        <v>0.1676</v>
      </c>
      <c r="AB12" s="2">
        <f t="shared" si="2"/>
        <v>0.1676</v>
      </c>
      <c r="AC12" s="2"/>
    </row>
    <row r="13" spans="1:29" ht="14.25">
      <c r="A13" t="s">
        <v>16</v>
      </c>
      <c r="B13" s="2">
        <v>0.49375</v>
      </c>
      <c r="C13" s="2">
        <v>0.0996957176167116</v>
      </c>
      <c r="D13" s="2">
        <v>0.33125</v>
      </c>
      <c r="E13" s="2">
        <v>0.0835933443655786</v>
      </c>
      <c r="F13" s="2">
        <v>0.3125</v>
      </c>
      <c r="G13" s="2">
        <v>0.0977169949963214</v>
      </c>
      <c r="H13" s="2">
        <v>0.35</v>
      </c>
      <c r="I13" s="2">
        <v>0.08936504412303</v>
      </c>
      <c r="J13" s="2">
        <f t="shared" si="0"/>
        <v>0.49375</v>
      </c>
      <c r="K13" s="2"/>
      <c r="L13" s="2" t="s">
        <v>16</v>
      </c>
      <c r="M13" s="2">
        <v>0.249013318468362</v>
      </c>
      <c r="N13" s="2">
        <v>0.136963242555434</v>
      </c>
      <c r="O13" s="2">
        <v>0.0754906660331859</v>
      </c>
      <c r="P13" s="2">
        <v>0.0949359614643483</v>
      </c>
      <c r="Q13" s="2">
        <v>0.0735486514461042</v>
      </c>
      <c r="R13" s="2">
        <v>0.109930587240587</v>
      </c>
      <c r="S13" s="2">
        <v>0.128423386046687</v>
      </c>
      <c r="T13" s="2">
        <v>0.0874131168486714</v>
      </c>
      <c r="U13" s="2">
        <f t="shared" si="1"/>
        <v>0.249013318468362</v>
      </c>
      <c r="V13" s="2"/>
      <c r="W13" s="2" t="s">
        <v>16</v>
      </c>
      <c r="X13" s="2">
        <v>0.2692</v>
      </c>
      <c r="Y13" s="2">
        <v>0.2692</v>
      </c>
      <c r="Z13" s="2">
        <v>0.2692</v>
      </c>
      <c r="AA13" s="2">
        <v>0.2692</v>
      </c>
      <c r="AB13" s="2">
        <f t="shared" si="2"/>
        <v>0.2692</v>
      </c>
      <c r="AC13" s="2"/>
    </row>
    <row r="14" spans="1:29" ht="14.25">
      <c r="A14" t="s">
        <v>17</v>
      </c>
      <c r="B14" s="2">
        <v>0.562962962962963</v>
      </c>
      <c r="C14" s="2">
        <v>0.0599751002542771</v>
      </c>
      <c r="D14" s="2">
        <v>0.577777777777777</v>
      </c>
      <c r="E14" s="2">
        <v>0.0724092755487169</v>
      </c>
      <c r="F14" s="2">
        <v>0.592592592592592</v>
      </c>
      <c r="G14" s="2">
        <v>0.0604812282168685</v>
      </c>
      <c r="H14" s="2">
        <v>0.603703703703703</v>
      </c>
      <c r="I14" s="2">
        <v>0.0553494117813824</v>
      </c>
      <c r="J14" s="2">
        <f t="shared" si="0"/>
        <v>0.603703703703703</v>
      </c>
      <c r="K14" s="2"/>
      <c r="L14" s="2" t="s">
        <v>17</v>
      </c>
      <c r="M14" s="2">
        <v>0.19150737115894</v>
      </c>
      <c r="N14" s="2">
        <v>0.102933424183259</v>
      </c>
      <c r="O14" s="2">
        <v>0.216978659566684</v>
      </c>
      <c r="P14" s="2">
        <v>0.125327074661996</v>
      </c>
      <c r="Q14" s="2">
        <v>0.244087171296193</v>
      </c>
      <c r="R14" s="2">
        <v>0.104873463981058</v>
      </c>
      <c r="S14" s="2">
        <v>0.262826326877454</v>
      </c>
      <c r="T14" s="2">
        <v>0.0967223789177059</v>
      </c>
      <c r="U14" s="2">
        <f t="shared" si="1"/>
        <v>0.262826326877454</v>
      </c>
      <c r="V14" s="2"/>
      <c r="W14" s="2" t="s">
        <v>17</v>
      </c>
      <c r="X14" s="2">
        <v>0.816399999999996</v>
      </c>
      <c r="Y14" s="2">
        <v>0.816399999999996</v>
      </c>
      <c r="Z14" s="2">
        <v>0.816399999999996</v>
      </c>
      <c r="AA14" s="2">
        <v>0.816399999999996</v>
      </c>
      <c r="AB14" s="2">
        <f t="shared" si="2"/>
        <v>0.816399999999996</v>
      </c>
      <c r="AC14" s="2"/>
    </row>
    <row r="15" spans="1:29" ht="14.25">
      <c r="A15" t="s">
        <v>18</v>
      </c>
      <c r="B15" s="2">
        <v>0.165725108225108</v>
      </c>
      <c r="C15" s="2">
        <v>0.11899093549738</v>
      </c>
      <c r="D15" s="2">
        <v>0.165725108225108</v>
      </c>
      <c r="E15" s="2">
        <v>0.11899093549738</v>
      </c>
      <c r="F15" s="2">
        <v>0.165725108225108</v>
      </c>
      <c r="G15" s="2">
        <v>0.11899093549738</v>
      </c>
      <c r="H15" s="2">
        <v>0.165725108225108</v>
      </c>
      <c r="I15" s="2">
        <v>0.11899093549738</v>
      </c>
      <c r="J15" s="2">
        <f t="shared" si="0"/>
        <v>0.165725108225108</v>
      </c>
      <c r="K15" s="2"/>
      <c r="L15" s="2" t="s">
        <v>18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f t="shared" si="1"/>
        <v>0</v>
      </c>
      <c r="V15" s="2"/>
      <c r="W15" s="2" t="s">
        <v>18</v>
      </c>
      <c r="X15" s="2">
        <v>0.4804</v>
      </c>
      <c r="Y15" s="2">
        <v>0.4804</v>
      </c>
      <c r="Z15" s="2">
        <v>0.4804</v>
      </c>
      <c r="AA15" s="2">
        <v>0.4804</v>
      </c>
      <c r="AB15" s="2">
        <f t="shared" si="2"/>
        <v>0.4804</v>
      </c>
      <c r="AC15" s="2"/>
    </row>
    <row r="16" spans="1:29" ht="14.25">
      <c r="A16" t="s">
        <v>19</v>
      </c>
      <c r="B16" s="2">
        <v>0.926666666666666</v>
      </c>
      <c r="C16" s="2">
        <v>0.0798145999825243</v>
      </c>
      <c r="D16" s="2">
        <v>0.926666666666666</v>
      </c>
      <c r="E16" s="2">
        <v>0.0798145999825243</v>
      </c>
      <c r="F16" s="2">
        <v>0.906666666666666</v>
      </c>
      <c r="G16" s="2">
        <v>0.0843274042711568</v>
      </c>
      <c r="H16" s="2">
        <v>0.866666666666666</v>
      </c>
      <c r="I16" s="2">
        <v>0.125707872210941</v>
      </c>
      <c r="J16" s="2">
        <f t="shared" si="0"/>
        <v>0.926666666666666</v>
      </c>
      <c r="K16" s="2"/>
      <c r="L16" s="2" t="s">
        <v>19</v>
      </c>
      <c r="M16" s="2">
        <v>0.89</v>
      </c>
      <c r="N16" s="2">
        <v>0.119721899973786</v>
      </c>
      <c r="O16" s="2">
        <v>0.89</v>
      </c>
      <c r="P16" s="2">
        <v>0.119721899973786</v>
      </c>
      <c r="Q16" s="2">
        <v>0.86</v>
      </c>
      <c r="R16" s="2">
        <v>0.126491106406735</v>
      </c>
      <c r="S16" s="2">
        <v>0.8</v>
      </c>
      <c r="T16" s="2">
        <v>0.188561808316412</v>
      </c>
      <c r="U16" s="2">
        <f t="shared" si="1"/>
        <v>0.89</v>
      </c>
      <c r="V16" s="2"/>
      <c r="W16" s="2" t="s">
        <v>19</v>
      </c>
      <c r="X16" s="2">
        <v>0.0332</v>
      </c>
      <c r="Y16" s="2">
        <v>0.0332</v>
      </c>
      <c r="Z16" s="2">
        <v>0.0332</v>
      </c>
      <c r="AA16" s="2">
        <v>0.0332</v>
      </c>
      <c r="AB16" s="2">
        <f t="shared" si="2"/>
        <v>0.0332</v>
      </c>
      <c r="AC16" s="2"/>
    </row>
    <row r="17" spans="1:29" ht="14.25">
      <c r="A17" t="s">
        <v>20</v>
      </c>
      <c r="B17" s="2">
        <v>0.646825396825396</v>
      </c>
      <c r="C17" s="2">
        <v>0.0396030950789671</v>
      </c>
      <c r="D17" s="2">
        <v>0.638253968253968</v>
      </c>
      <c r="E17" s="2">
        <v>0.0255993905823154</v>
      </c>
      <c r="F17" s="2">
        <v>0.641031746031745</v>
      </c>
      <c r="G17" s="2">
        <v>0.0142172078745458</v>
      </c>
      <c r="H17" s="2">
        <v>0.641031746031745</v>
      </c>
      <c r="I17" s="2">
        <v>0.0142172078745458</v>
      </c>
      <c r="J17" s="2">
        <f t="shared" si="0"/>
        <v>0.646825396825396</v>
      </c>
      <c r="K17" s="2"/>
      <c r="L17" s="2" t="s">
        <v>20</v>
      </c>
      <c r="M17" s="2">
        <v>0.0440379763365909</v>
      </c>
      <c r="N17" s="2">
        <v>0.0906490038903101</v>
      </c>
      <c r="O17" s="2">
        <v>-0.000369924991488827</v>
      </c>
      <c r="P17" s="2">
        <v>0.044080869337173</v>
      </c>
      <c r="Q17" s="2">
        <v>0</v>
      </c>
      <c r="R17" s="2">
        <v>0</v>
      </c>
      <c r="S17" s="2">
        <v>0</v>
      </c>
      <c r="T17" s="2">
        <v>0</v>
      </c>
      <c r="U17" s="2">
        <f t="shared" si="1"/>
        <v>0.0440379763365909</v>
      </c>
      <c r="V17" s="2"/>
      <c r="W17" s="2" t="s">
        <v>20</v>
      </c>
      <c r="X17" s="2">
        <v>1.803999999999996</v>
      </c>
      <c r="Y17" s="2">
        <v>1.803999999999996</v>
      </c>
      <c r="Z17" s="2">
        <v>1.803999999999996</v>
      </c>
      <c r="AA17" s="2">
        <v>1.803999999999996</v>
      </c>
      <c r="AB17" s="2">
        <f t="shared" si="2"/>
        <v>1.803999999999996</v>
      </c>
      <c r="AC17" s="2"/>
    </row>
    <row r="18" spans="1:29" ht="14.25">
      <c r="A18" t="s">
        <v>21</v>
      </c>
      <c r="B18" s="2">
        <v>0.602</v>
      </c>
      <c r="C18" s="2">
        <v>0.080801540139337</v>
      </c>
      <c r="D18" s="2">
        <v>0.602</v>
      </c>
      <c r="E18" s="2">
        <v>0.080801540139337</v>
      </c>
      <c r="F18" s="2">
        <v>0.564</v>
      </c>
      <c r="G18" s="2">
        <v>0.0787682959346236</v>
      </c>
      <c r="H18" s="2">
        <v>0.248</v>
      </c>
      <c r="I18" s="2">
        <v>0.0967011432771666</v>
      </c>
      <c r="J18" s="2">
        <f t="shared" si="0"/>
        <v>0.602</v>
      </c>
      <c r="K18" s="2"/>
      <c r="L18" s="2" t="s">
        <v>21</v>
      </c>
      <c r="M18" s="2">
        <v>0.556951885618139</v>
      </c>
      <c r="N18" s="2">
        <v>0.0901689055751425</v>
      </c>
      <c r="O18" s="2">
        <v>0.556951885618139</v>
      </c>
      <c r="P18" s="2">
        <v>0.0901689055751425</v>
      </c>
      <c r="Q18" s="2">
        <v>0.514634025915471</v>
      </c>
      <c r="R18" s="2">
        <v>0.0879476989423144</v>
      </c>
      <c r="S18" s="2">
        <v>0.165855502852325</v>
      </c>
      <c r="T18" s="2">
        <v>0.109969511504993</v>
      </c>
      <c r="U18" s="2">
        <f t="shared" si="1"/>
        <v>0.556951885618139</v>
      </c>
      <c r="V18" s="2"/>
      <c r="W18" s="2" t="s">
        <v>21</v>
      </c>
      <c r="X18" s="2">
        <v>0.2948</v>
      </c>
      <c r="Y18" s="2">
        <v>0.2948</v>
      </c>
      <c r="Z18" s="2">
        <v>0.2948</v>
      </c>
      <c r="AA18" s="2">
        <v>0.2948</v>
      </c>
      <c r="AB18" s="2">
        <f t="shared" si="2"/>
        <v>0.2948</v>
      </c>
      <c r="AC18" s="2"/>
    </row>
    <row r="19" spans="1:29" ht="14.25">
      <c r="A19" t="s">
        <v>22</v>
      </c>
      <c r="B19" s="2">
        <v>0.803449290850509</v>
      </c>
      <c r="C19" s="2">
        <v>0.0501134489177124</v>
      </c>
      <c r="D19" s="2">
        <v>0.793866395680227</v>
      </c>
      <c r="E19" s="2">
        <v>0.0487103919702576</v>
      </c>
      <c r="F19" s="2">
        <v>0.787711024842873</v>
      </c>
      <c r="G19" s="2">
        <v>0.0562598017278062</v>
      </c>
      <c r="H19" s="2">
        <v>0.780247931179772</v>
      </c>
      <c r="I19" s="2">
        <v>0.0467661569201082</v>
      </c>
      <c r="J19" s="2">
        <f t="shared" si="0"/>
        <v>0.803449290850509</v>
      </c>
      <c r="K19" s="2"/>
      <c r="L19" s="2" t="s">
        <v>22</v>
      </c>
      <c r="M19" s="2">
        <v>0.60832380723111</v>
      </c>
      <c r="N19" s="2">
        <v>0.0994273284802011</v>
      </c>
      <c r="O19" s="2">
        <v>0.590140508605344</v>
      </c>
      <c r="P19" s="2">
        <v>0.0961395135916363</v>
      </c>
      <c r="Q19" s="2">
        <v>0.578982370756842</v>
      </c>
      <c r="R19" s="2">
        <v>0.110060972241298</v>
      </c>
      <c r="S19" s="2">
        <v>0.56397372442823</v>
      </c>
      <c r="T19" s="2">
        <v>0.0911075855479557</v>
      </c>
      <c r="U19" s="2">
        <f t="shared" si="1"/>
        <v>0.60832380723111</v>
      </c>
      <c r="V19" s="2"/>
      <c r="W19" s="2" t="s">
        <v>22</v>
      </c>
      <c r="X19" s="2">
        <v>0.436</v>
      </c>
      <c r="Y19" s="2">
        <v>0.436</v>
      </c>
      <c r="Z19" s="2">
        <v>0.436</v>
      </c>
      <c r="AA19" s="2">
        <v>0.436</v>
      </c>
      <c r="AB19" s="2">
        <f t="shared" si="2"/>
        <v>0.436</v>
      </c>
      <c r="AC19" s="2"/>
    </row>
    <row r="20" spans="1:29" ht="14.25">
      <c r="A20" t="s">
        <v>23</v>
      </c>
      <c r="B20" s="2">
        <v>0.287938855947052</v>
      </c>
      <c r="C20" s="2">
        <v>0.0123045298175617</v>
      </c>
      <c r="D20" s="2">
        <v>0.294121616134462</v>
      </c>
      <c r="E20" s="2">
        <v>0.0167006171938491</v>
      </c>
      <c r="F20" s="2">
        <v>0.294909784860005</v>
      </c>
      <c r="G20" s="2">
        <v>0.0155622930212522</v>
      </c>
      <c r="H20" s="2">
        <v>0.294188763454001</v>
      </c>
      <c r="I20" s="2">
        <v>0.0145260215395915</v>
      </c>
      <c r="J20" s="2">
        <f t="shared" si="0"/>
        <v>0.294909784860005</v>
      </c>
      <c r="K20" s="2"/>
      <c r="L20" s="2" t="s">
        <v>23</v>
      </c>
      <c r="M20" s="2">
        <v>0.180707733225052</v>
      </c>
      <c r="N20" s="2">
        <v>0.013056986745585</v>
      </c>
      <c r="O20" s="2">
        <v>0.187640625100063</v>
      </c>
      <c r="P20" s="2">
        <v>0.0184032412827341</v>
      </c>
      <c r="Q20" s="2">
        <v>0.189623575979196</v>
      </c>
      <c r="R20" s="2">
        <v>0.0167568086961979</v>
      </c>
      <c r="S20" s="2">
        <v>0.189014302697735</v>
      </c>
      <c r="T20" s="2">
        <v>0.0155471549638302</v>
      </c>
      <c r="U20" s="2">
        <f t="shared" si="1"/>
        <v>0.189623575979196</v>
      </c>
      <c r="V20" s="2"/>
      <c r="W20" s="2" t="s">
        <v>23</v>
      </c>
      <c r="X20" s="2">
        <v>74.8272</v>
      </c>
      <c r="Y20" s="2">
        <v>74.8272</v>
      </c>
      <c r="Z20" s="2">
        <v>74.8272</v>
      </c>
      <c r="AA20" s="2">
        <v>74.8272</v>
      </c>
      <c r="AB20" s="2">
        <f t="shared" si="2"/>
        <v>74.8272</v>
      </c>
      <c r="AC20" s="2"/>
    </row>
    <row r="21" spans="1:29" ht="14.25">
      <c r="A21" t="s">
        <v>24</v>
      </c>
      <c r="B21" s="2">
        <v>0.64178257483031</v>
      </c>
      <c r="C21" s="2">
        <v>0.0884860467216143</v>
      </c>
      <c r="D21" s="2">
        <v>0.637289974407477</v>
      </c>
      <c r="E21" s="2">
        <v>0.079584280202748</v>
      </c>
      <c r="F21" s="2">
        <v>0.623189050851229</v>
      </c>
      <c r="G21" s="2">
        <v>0.0633417643476703</v>
      </c>
      <c r="H21" s="2">
        <v>0.623189050851229</v>
      </c>
      <c r="I21" s="2">
        <v>0.0633417643476703</v>
      </c>
      <c r="J21" s="2">
        <f t="shared" si="0"/>
        <v>0.64178257483031</v>
      </c>
      <c r="K21" s="2"/>
      <c r="L21" s="2" t="s">
        <v>24</v>
      </c>
      <c r="M21" s="2">
        <v>0.311481422767653</v>
      </c>
      <c r="N21" s="2">
        <v>0.138418850548179</v>
      </c>
      <c r="O21" s="2">
        <v>0.29920522660058</v>
      </c>
      <c r="P21" s="2">
        <v>0.135898646722429</v>
      </c>
      <c r="Q21" s="2">
        <v>0.269883538320492</v>
      </c>
      <c r="R21" s="2">
        <v>0.111651967358496</v>
      </c>
      <c r="S21" s="2">
        <v>0.269883538320492</v>
      </c>
      <c r="T21" s="2">
        <v>0.111651967358496</v>
      </c>
      <c r="U21" s="2">
        <f t="shared" si="1"/>
        <v>0.311481422767653</v>
      </c>
      <c r="V21" s="2"/>
      <c r="W21" s="2" t="s">
        <v>24</v>
      </c>
      <c r="X21" s="2">
        <v>1.1232</v>
      </c>
      <c r="Y21" s="2">
        <v>1.1232</v>
      </c>
      <c r="Z21" s="2">
        <v>1.1232</v>
      </c>
      <c r="AA21" s="2">
        <v>1.1232</v>
      </c>
      <c r="AB21" s="2">
        <f t="shared" si="2"/>
        <v>1.1232</v>
      </c>
      <c r="AC21" s="2"/>
    </row>
    <row r="22" spans="1:29" ht="14.25">
      <c r="A22" t="s">
        <v>25</v>
      </c>
      <c r="B22" s="2">
        <v>0.491666666666666</v>
      </c>
      <c r="C22" s="2">
        <v>0.0944716736347015</v>
      </c>
      <c r="D22" s="2">
        <v>0.497222222222222</v>
      </c>
      <c r="E22" s="2">
        <v>0.0957337557449098</v>
      </c>
      <c r="F22" s="2">
        <v>0.5</v>
      </c>
      <c r="G22" s="2">
        <v>0.102271861270252</v>
      </c>
      <c r="H22" s="2">
        <v>0.5</v>
      </c>
      <c r="I22" s="2">
        <v>0.102271861270252</v>
      </c>
      <c r="J22" s="2">
        <f t="shared" si="0"/>
        <v>0.5</v>
      </c>
      <c r="K22" s="2"/>
      <c r="L22" s="2" t="s">
        <v>25</v>
      </c>
      <c r="M22" s="2">
        <v>0.453980577438191</v>
      </c>
      <c r="N22" s="2">
        <v>0.100881368823758</v>
      </c>
      <c r="O22" s="2">
        <v>0.459985704566903</v>
      </c>
      <c r="P22" s="2">
        <v>0.102306400765997</v>
      </c>
      <c r="Q22" s="2">
        <v>0.462978223270145</v>
      </c>
      <c r="R22" s="2">
        <v>0.109353681765963</v>
      </c>
      <c r="S22" s="2">
        <v>0.462978223270145</v>
      </c>
      <c r="T22" s="2">
        <v>0.109353681765963</v>
      </c>
      <c r="U22" s="2">
        <f t="shared" si="1"/>
        <v>0.462978223270145</v>
      </c>
      <c r="V22" s="2"/>
      <c r="W22" s="2" t="s">
        <v>25</v>
      </c>
      <c r="X22" s="2">
        <v>48.0515999999996</v>
      </c>
      <c r="Y22" s="2">
        <v>48.0515999999996</v>
      </c>
      <c r="Z22" s="2">
        <v>48.0515999999996</v>
      </c>
      <c r="AA22" s="2">
        <v>48.0515999999996</v>
      </c>
      <c r="AB22" s="2">
        <f t="shared" si="2"/>
        <v>48.0515999999996</v>
      </c>
      <c r="AC22" s="2"/>
    </row>
    <row r="23" spans="1:29" ht="14.25">
      <c r="A23" t="s">
        <v>26</v>
      </c>
      <c r="B23" s="2">
        <v>0.935064935064935</v>
      </c>
      <c r="C23" s="2">
        <v>0.0453456172077075</v>
      </c>
      <c r="D23" s="2">
        <v>0.925541125541125</v>
      </c>
      <c r="E23" s="2">
        <v>0.0509585902616354</v>
      </c>
      <c r="F23" s="2">
        <v>0.93030303030303</v>
      </c>
      <c r="G23" s="2">
        <v>0.0399479514528098</v>
      </c>
      <c r="H23" s="2">
        <v>0.916233766233766</v>
      </c>
      <c r="I23" s="2">
        <v>0.0476523780332209</v>
      </c>
      <c r="J23" s="2">
        <f t="shared" si="0"/>
        <v>0.935064935064935</v>
      </c>
      <c r="K23" s="2"/>
      <c r="L23" s="2" t="s">
        <v>26</v>
      </c>
      <c r="M23" s="2">
        <v>0.843348235027894</v>
      </c>
      <c r="N23" s="2">
        <v>0.118723112413174</v>
      </c>
      <c r="O23" s="2">
        <v>0.81574966871965</v>
      </c>
      <c r="P23" s="2">
        <v>0.137945212640117</v>
      </c>
      <c r="Q23" s="2">
        <v>0.832057912447248</v>
      </c>
      <c r="R23" s="2">
        <v>0.106955879875843</v>
      </c>
      <c r="S23" s="2">
        <v>0.816984552023214</v>
      </c>
      <c r="T23" s="2">
        <v>0.0998560114646372</v>
      </c>
      <c r="U23" s="2">
        <f t="shared" si="1"/>
        <v>0.843348235027894</v>
      </c>
      <c r="V23" s="2"/>
      <c r="W23" s="2" t="s">
        <v>26</v>
      </c>
      <c r="X23" s="2">
        <v>0.114</v>
      </c>
      <c r="Y23" s="2">
        <v>0.114</v>
      </c>
      <c r="Z23" s="2">
        <v>0.114</v>
      </c>
      <c r="AA23" s="2">
        <v>0.114</v>
      </c>
      <c r="AB23" s="2">
        <f t="shared" si="2"/>
        <v>0.114</v>
      </c>
      <c r="AC23" s="2"/>
    </row>
    <row r="24" spans="1:29" ht="14.25">
      <c r="A24" t="s">
        <v>27</v>
      </c>
      <c r="B24" s="2">
        <v>0.76151369780755</v>
      </c>
      <c r="C24" s="2">
        <v>0.00989357304872605</v>
      </c>
      <c r="D24" s="2">
        <v>0.755117161958392</v>
      </c>
      <c r="E24" s="2">
        <v>0.00951115688580525</v>
      </c>
      <c r="F24" s="2">
        <v>0.728799089926473</v>
      </c>
      <c r="G24" s="2">
        <v>0.0120894319515577</v>
      </c>
      <c r="H24" s="2">
        <v>0.567441185497538</v>
      </c>
      <c r="I24" s="2">
        <v>0.0275263010660023</v>
      </c>
      <c r="J24" s="2">
        <f t="shared" si="0"/>
        <v>0.76151369780755</v>
      </c>
      <c r="K24" s="2"/>
      <c r="L24" s="2" t="s">
        <v>27</v>
      </c>
      <c r="M24" s="2">
        <v>0.292969070716762</v>
      </c>
      <c r="N24" s="2">
        <v>0.0209062900731443</v>
      </c>
      <c r="O24" s="2">
        <v>0.285303855303731</v>
      </c>
      <c r="P24" s="2">
        <v>0.0153252621302724</v>
      </c>
      <c r="Q24" s="2">
        <v>0.25702357941502</v>
      </c>
      <c r="R24" s="2">
        <v>0.01503948301177</v>
      </c>
      <c r="S24" s="2">
        <v>0.159946983238021</v>
      </c>
      <c r="T24" s="2">
        <v>0.0183860326622259</v>
      </c>
      <c r="U24" s="2">
        <f t="shared" si="1"/>
        <v>0.292969070716762</v>
      </c>
      <c r="V24" s="2"/>
      <c r="W24" s="2" t="s">
        <v>27</v>
      </c>
      <c r="X24" s="2">
        <v>2.323199999999996</v>
      </c>
      <c r="Y24" s="2">
        <v>2.323199999999996</v>
      </c>
      <c r="Z24" s="2">
        <v>2.323199999999996</v>
      </c>
      <c r="AA24" s="2">
        <v>2.323199999999996</v>
      </c>
      <c r="AB24" s="2">
        <f t="shared" si="2"/>
        <v>2.323199999999996</v>
      </c>
      <c r="AC24" s="2"/>
    </row>
    <row r="25" spans="1:29" ht="14.25">
      <c r="A25" t="s">
        <v>28</v>
      </c>
      <c r="B25" s="2">
        <v>0.738179790561705</v>
      </c>
      <c r="C25" s="2">
        <v>0.0148209406995103</v>
      </c>
      <c r="D25" s="2">
        <v>0.673765863884445</v>
      </c>
      <c r="E25" s="2">
        <v>0.0128718881413888</v>
      </c>
      <c r="F25" s="2">
        <v>0.629639574419578</v>
      </c>
      <c r="G25" s="2">
        <v>0.0125027031481243</v>
      </c>
      <c r="H25" s="2">
        <v>0.60907680109684</v>
      </c>
      <c r="I25" s="2">
        <v>0.0117181982368874</v>
      </c>
      <c r="J25" s="2">
        <f t="shared" si="0"/>
        <v>0.738179790561705</v>
      </c>
      <c r="K25" s="2"/>
      <c r="L25" s="2" t="s">
        <v>28</v>
      </c>
      <c r="M25" s="2">
        <v>0.709117584876607</v>
      </c>
      <c r="N25" s="2">
        <v>0.0164764135259346</v>
      </c>
      <c r="O25" s="2">
        <v>0.637625965332725</v>
      </c>
      <c r="P25" s="2">
        <v>0.0143151440586903</v>
      </c>
      <c r="Q25" s="2">
        <v>0.588676776389406</v>
      </c>
      <c r="R25" s="2">
        <v>0.0138987928578204</v>
      </c>
      <c r="S25" s="2">
        <v>0.565864659138578</v>
      </c>
      <c r="T25" s="2">
        <v>0.013018132341477</v>
      </c>
      <c r="U25" s="2">
        <f t="shared" si="1"/>
        <v>0.709117584876607</v>
      </c>
      <c r="V25" s="2"/>
      <c r="W25" s="2" t="s">
        <v>28</v>
      </c>
      <c r="X25" s="2">
        <v>166.2696</v>
      </c>
      <c r="Y25" s="2">
        <v>166.2696</v>
      </c>
      <c r="Z25" s="2">
        <v>166.2696</v>
      </c>
      <c r="AA25" s="2">
        <v>166.2696</v>
      </c>
      <c r="AB25" s="2">
        <f t="shared" si="2"/>
        <v>166.2696</v>
      </c>
      <c r="AC25" s="2"/>
    </row>
    <row r="26" spans="1:29" ht="14.25">
      <c r="A26" t="s">
        <v>29</v>
      </c>
      <c r="B26" s="2">
        <v>0.740184842883549</v>
      </c>
      <c r="C26" s="2">
        <v>0.0199291177806664</v>
      </c>
      <c r="D26" s="2">
        <v>0.741851509550215</v>
      </c>
      <c r="E26" s="2">
        <v>0.0200069322254844</v>
      </c>
      <c r="F26" s="2">
        <v>0.726122064763469</v>
      </c>
      <c r="G26" s="2">
        <v>0.0214116440049942</v>
      </c>
      <c r="H26" s="2">
        <v>0.735560347778462</v>
      </c>
      <c r="I26" s="2">
        <v>0.0158656336303733</v>
      </c>
      <c r="J26" s="2">
        <f t="shared" si="0"/>
        <v>0.741851509550215</v>
      </c>
      <c r="K26" s="2"/>
      <c r="L26" s="2" t="s">
        <v>29</v>
      </c>
      <c r="M26" s="2">
        <v>0.444195328187111</v>
      </c>
      <c r="N26" s="2">
        <v>0.03542066231734</v>
      </c>
      <c r="O26" s="2">
        <v>0.448949091186283</v>
      </c>
      <c r="P26" s="2">
        <v>0.0354244234928024</v>
      </c>
      <c r="Q26" s="2">
        <v>0.430440086133107</v>
      </c>
      <c r="R26" s="2">
        <v>0.0351688043587588</v>
      </c>
      <c r="S26" s="2">
        <v>0.438543425809687</v>
      </c>
      <c r="T26" s="2">
        <v>0.0250037218246208</v>
      </c>
      <c r="U26" s="2">
        <f t="shared" si="1"/>
        <v>0.448949091186283</v>
      </c>
      <c r="V26" s="2"/>
      <c r="W26" s="2" t="s">
        <v>29</v>
      </c>
      <c r="X26" s="2">
        <v>1.9076</v>
      </c>
      <c r="Y26" s="2">
        <v>1.9076</v>
      </c>
      <c r="Z26" s="2">
        <v>1.9076</v>
      </c>
      <c r="AA26" s="2">
        <v>1.9076</v>
      </c>
      <c r="AB26" s="2">
        <f t="shared" si="2"/>
        <v>1.9076</v>
      </c>
      <c r="AC26" s="2"/>
    </row>
    <row r="27" spans="1:29" ht="14.25">
      <c r="A27" t="s">
        <v>30</v>
      </c>
      <c r="B27" s="2">
        <v>0.731843156843156</v>
      </c>
      <c r="C27" s="2">
        <v>0.0388912792016583</v>
      </c>
      <c r="D27" s="2">
        <v>0.739686629160313</v>
      </c>
      <c r="E27" s="2">
        <v>0.0423816611390233</v>
      </c>
      <c r="F27" s="2">
        <v>0.721435581961897</v>
      </c>
      <c r="G27" s="2">
        <v>0.0468570355648265</v>
      </c>
      <c r="H27" s="2">
        <v>0.699221392642445</v>
      </c>
      <c r="I27" s="2">
        <v>0.0412402085557577</v>
      </c>
      <c r="J27" s="2">
        <f t="shared" si="0"/>
        <v>0.739686629160313</v>
      </c>
      <c r="K27" s="2"/>
      <c r="L27" s="2" t="s">
        <v>30</v>
      </c>
      <c r="M27" s="2">
        <v>0.429959022939057</v>
      </c>
      <c r="N27" s="2">
        <v>0.0901281068044049</v>
      </c>
      <c r="O27" s="2">
        <v>0.449392795273406</v>
      </c>
      <c r="P27" s="2">
        <v>0.0914726976126364</v>
      </c>
      <c r="Q27" s="2">
        <v>0.432325857422671</v>
      </c>
      <c r="R27" s="2">
        <v>0.0936418088566039</v>
      </c>
      <c r="S27" s="2">
        <v>0.404512703519269</v>
      </c>
      <c r="T27" s="2">
        <v>0.0799029907956196</v>
      </c>
      <c r="U27" s="2">
        <f t="shared" si="1"/>
        <v>0.449392795273406</v>
      </c>
      <c r="V27" s="2"/>
      <c r="W27" s="2" t="s">
        <v>30</v>
      </c>
      <c r="X27" s="2">
        <v>1.134799999999996</v>
      </c>
      <c r="Y27" s="2">
        <v>1.134799999999996</v>
      </c>
      <c r="Z27" s="2">
        <v>1.134799999999996</v>
      </c>
      <c r="AA27" s="2">
        <v>1.134799999999996</v>
      </c>
      <c r="AB27" s="2">
        <f t="shared" si="2"/>
        <v>1.134799999999996</v>
      </c>
      <c r="AC27" s="2"/>
    </row>
    <row r="28" spans="1:29" ht="14.25">
      <c r="A28" t="s">
        <v>31</v>
      </c>
      <c r="B28" s="2">
        <v>0.777027027027027</v>
      </c>
      <c r="C28" s="2">
        <v>0.0114665964516737</v>
      </c>
      <c r="D28" s="2">
        <v>0.864729729729729</v>
      </c>
      <c r="E28" s="2">
        <v>0.00660336393257536</v>
      </c>
      <c r="F28" s="2">
        <v>0.856351351351351</v>
      </c>
      <c r="G28" s="2">
        <v>0.0139283183516948</v>
      </c>
      <c r="H28" s="2">
        <v>0.529054054054054</v>
      </c>
      <c r="I28" s="2">
        <v>0.00871711823439802</v>
      </c>
      <c r="J28" s="2">
        <f t="shared" si="0"/>
        <v>0.864729729729729</v>
      </c>
      <c r="K28" s="2"/>
      <c r="L28" s="2" t="s">
        <v>31</v>
      </c>
      <c r="M28" s="2">
        <v>0.553563805926404</v>
      </c>
      <c r="N28" s="2">
        <v>0.0229322725118985</v>
      </c>
      <c r="O28" s="2">
        <v>0.729622263576358</v>
      </c>
      <c r="P28" s="2">
        <v>0.0131599965350364</v>
      </c>
      <c r="Q28" s="2">
        <v>0.713348242064433</v>
      </c>
      <c r="R28" s="2">
        <v>0.0276938205001754</v>
      </c>
      <c r="S28" s="2">
        <v>0.0661932198524353</v>
      </c>
      <c r="T28" s="2">
        <v>0.017530592134805</v>
      </c>
      <c r="U28" s="2">
        <f t="shared" si="1"/>
        <v>0.729622263576358</v>
      </c>
      <c r="V28" s="2"/>
      <c r="W28" s="2" t="s">
        <v>31</v>
      </c>
      <c r="X28" s="2">
        <v>14.4332</v>
      </c>
      <c r="Y28" s="2">
        <v>14.4332</v>
      </c>
      <c r="Z28" s="2">
        <v>14.4332</v>
      </c>
      <c r="AA28" s="2">
        <v>14.4332</v>
      </c>
      <c r="AB28" s="2">
        <f t="shared" si="2"/>
        <v>14.4332</v>
      </c>
      <c r="AC28" s="2"/>
    </row>
    <row r="29" spans="1:29" ht="14.25">
      <c r="A29" t="s">
        <v>32</v>
      </c>
      <c r="B29" s="2">
        <v>0.778403483139464</v>
      </c>
      <c r="C29" s="2">
        <v>0.0178665896501235</v>
      </c>
      <c r="D29" s="2">
        <v>0.777936678661232</v>
      </c>
      <c r="E29" s="2">
        <v>0.0181889043437583</v>
      </c>
      <c r="F29" s="2">
        <v>0.777314352435353</v>
      </c>
      <c r="G29" s="2">
        <v>0.017210095117688</v>
      </c>
      <c r="H29" s="2">
        <v>0.759754232982614</v>
      </c>
      <c r="I29" s="2">
        <v>0.0156796848769913</v>
      </c>
      <c r="J29" s="2">
        <f t="shared" si="0"/>
        <v>0.778403483139464</v>
      </c>
      <c r="K29" s="2"/>
      <c r="L29" s="2" t="s">
        <v>32</v>
      </c>
      <c r="M29" s="2">
        <v>0.729567291962271</v>
      </c>
      <c r="N29" s="2">
        <v>0.0215996516614345</v>
      </c>
      <c r="O29" s="2">
        <v>0.728967843995683</v>
      </c>
      <c r="P29" s="2">
        <v>0.0220056780618155</v>
      </c>
      <c r="Q29" s="2">
        <v>0.728120246436847</v>
      </c>
      <c r="R29" s="2">
        <v>0.0208664130375172</v>
      </c>
      <c r="S29" s="2">
        <v>0.706447445869339</v>
      </c>
      <c r="T29" s="2">
        <v>0.0194584243444494</v>
      </c>
      <c r="U29" s="2">
        <f t="shared" si="1"/>
        <v>0.729567291962271</v>
      </c>
      <c r="V29" s="2"/>
      <c r="W29" s="2" t="s">
        <v>32</v>
      </c>
      <c r="X29" s="2">
        <v>9.88759999999996</v>
      </c>
      <c r="Y29" s="2">
        <v>9.88759999999996</v>
      </c>
      <c r="Z29" s="2">
        <v>9.88759999999996</v>
      </c>
      <c r="AA29" s="2">
        <v>9.88759999999996</v>
      </c>
      <c r="AB29" s="2">
        <f t="shared" si="2"/>
        <v>9.88759999999996</v>
      </c>
      <c r="AC29" s="2"/>
    </row>
    <row r="30" spans="1:29" ht="14.25">
      <c r="A30" t="s">
        <v>33</v>
      </c>
      <c r="B30" s="2">
        <v>0.808225108225108</v>
      </c>
      <c r="C30" s="2">
        <v>0.0235390647026295</v>
      </c>
      <c r="D30" s="2">
        <v>0.695238095238095</v>
      </c>
      <c r="E30" s="2">
        <v>0.0322148254253987</v>
      </c>
      <c r="F30" s="2">
        <v>0.423376623376623</v>
      </c>
      <c r="G30" s="2">
        <v>0.0256351145641586</v>
      </c>
      <c r="H30" s="2">
        <v>0.218181818181818</v>
      </c>
      <c r="I30" s="2">
        <v>0.0191653191525356</v>
      </c>
      <c r="J30" s="2">
        <f t="shared" si="0"/>
        <v>0.808225108225108</v>
      </c>
      <c r="K30" s="2"/>
      <c r="L30" s="2" t="s">
        <v>33</v>
      </c>
      <c r="M30" s="2">
        <v>0.776262626262626</v>
      </c>
      <c r="N30" s="2">
        <v>0.0274622421530678</v>
      </c>
      <c r="O30" s="2">
        <v>0.644444444444444</v>
      </c>
      <c r="P30" s="2">
        <v>0.0375839629962985</v>
      </c>
      <c r="Q30" s="2">
        <v>0.327272727272727</v>
      </c>
      <c r="R30" s="2">
        <v>0.0299076336581851</v>
      </c>
      <c r="S30" s="2">
        <v>0.0878787878787879</v>
      </c>
      <c r="T30" s="2">
        <v>0.0223595390112915</v>
      </c>
      <c r="U30" s="2">
        <f t="shared" si="1"/>
        <v>0.776262626262626</v>
      </c>
      <c r="V30" s="2"/>
      <c r="W30" s="2" t="s">
        <v>33</v>
      </c>
      <c r="X30" s="2">
        <v>9.3852</v>
      </c>
      <c r="Y30" s="2">
        <v>9.3852</v>
      </c>
      <c r="Z30" s="2">
        <v>9.3852</v>
      </c>
      <c r="AA30" s="2">
        <v>9.3852</v>
      </c>
      <c r="AB30" s="2">
        <f t="shared" si="2"/>
        <v>9.3852</v>
      </c>
      <c r="AC30" s="2"/>
    </row>
    <row r="31" spans="1:29" ht="14.25">
      <c r="A31" t="s">
        <v>34</v>
      </c>
      <c r="B31" s="2">
        <v>0.678571428571428</v>
      </c>
      <c r="C31" s="2">
        <v>0.125692839280163</v>
      </c>
      <c r="D31" s="2">
        <v>0.707380952380952</v>
      </c>
      <c r="E31" s="2">
        <v>0.128554035664633</v>
      </c>
      <c r="F31" s="2">
        <v>0.707380952380952</v>
      </c>
      <c r="G31" s="2">
        <v>0.128554035664633</v>
      </c>
      <c r="H31" s="2">
        <v>0.707380952380952</v>
      </c>
      <c r="I31" s="2">
        <v>0.128554035664633</v>
      </c>
      <c r="J31" s="2">
        <f t="shared" si="0"/>
        <v>0.707380952380952</v>
      </c>
      <c r="K31" s="2"/>
      <c r="L31" s="2" t="s">
        <v>34</v>
      </c>
      <c r="M31" s="2">
        <v>0.345650362955912</v>
      </c>
      <c r="N31" s="2">
        <v>0.257238825058771</v>
      </c>
      <c r="O31" s="2">
        <v>0.405924551657593</v>
      </c>
      <c r="P31" s="2">
        <v>0.264029762581704</v>
      </c>
      <c r="Q31" s="2">
        <v>0.405924551657593</v>
      </c>
      <c r="R31" s="2">
        <v>0.264029762581704</v>
      </c>
      <c r="S31" s="2">
        <v>0.405924551657593</v>
      </c>
      <c r="T31" s="2">
        <v>0.264029762581704</v>
      </c>
      <c r="U31" s="2">
        <f t="shared" si="1"/>
        <v>0.405924551657593</v>
      </c>
      <c r="V31" s="2"/>
      <c r="W31" s="2" t="s">
        <v>34</v>
      </c>
      <c r="X31" s="2">
        <v>2.948</v>
      </c>
      <c r="Y31" s="2">
        <v>2.948</v>
      </c>
      <c r="Z31" s="2">
        <v>2.948</v>
      </c>
      <c r="AA31" s="2">
        <v>2.948</v>
      </c>
      <c r="AB31" s="2">
        <f t="shared" si="2"/>
        <v>2.948</v>
      </c>
      <c r="AC31" s="2"/>
    </row>
    <row r="32" spans="1:29" ht="14.25">
      <c r="A32" t="s">
        <v>35</v>
      </c>
      <c r="B32" s="2">
        <v>0.81183574879227</v>
      </c>
      <c r="C32" s="2">
        <v>0.0177158610818091</v>
      </c>
      <c r="D32" s="2">
        <v>0.787468030690537</v>
      </c>
      <c r="E32" s="2">
        <v>0.0120914578167513</v>
      </c>
      <c r="F32" s="2">
        <v>0.772667424457705</v>
      </c>
      <c r="G32" s="2">
        <v>0.0324837321916471</v>
      </c>
      <c r="H32" s="2">
        <v>0.766777493606138</v>
      </c>
      <c r="I32" s="2">
        <v>0.0707852591361539</v>
      </c>
      <c r="J32" s="2">
        <f t="shared" si="0"/>
        <v>0.81183574879227</v>
      </c>
      <c r="K32" s="2"/>
      <c r="L32" s="2" t="s">
        <v>35</v>
      </c>
      <c r="M32" s="2">
        <v>0.611596496623394</v>
      </c>
      <c r="N32" s="2">
        <v>0.0356029912709212</v>
      </c>
      <c r="O32" s="2">
        <v>0.567182189660413</v>
      </c>
      <c r="P32" s="2">
        <v>0.0234949923630829</v>
      </c>
      <c r="Q32" s="2">
        <v>0.542042130611412</v>
      </c>
      <c r="R32" s="2">
        <v>0.0570073850188828</v>
      </c>
      <c r="S32" s="2">
        <v>0.542896653474741</v>
      </c>
      <c r="T32" s="2">
        <v>0.117007817496777</v>
      </c>
      <c r="U32" s="2">
        <f t="shared" si="1"/>
        <v>0.611596496623394</v>
      </c>
      <c r="V32" s="2"/>
      <c r="W32" s="2" t="s">
        <v>35</v>
      </c>
      <c r="X32" s="2">
        <v>6.1632</v>
      </c>
      <c r="Y32" s="2">
        <v>6.1632</v>
      </c>
      <c r="Z32" s="2">
        <v>6.1632</v>
      </c>
      <c r="AA32" s="2">
        <v>6.1632</v>
      </c>
      <c r="AB32" s="2">
        <f t="shared" si="2"/>
        <v>6.1632</v>
      </c>
      <c r="AC32" s="2"/>
    </row>
    <row r="33" spans="1:29" ht="14.25">
      <c r="A33" t="s">
        <v>36</v>
      </c>
      <c r="B33" s="2">
        <v>0.726780626780626</v>
      </c>
      <c r="C33" s="2">
        <v>0.0849217400034812</v>
      </c>
      <c r="D33" s="2">
        <v>0.782763532763532</v>
      </c>
      <c r="E33" s="2">
        <v>0.0758375149770066</v>
      </c>
      <c r="F33" s="2">
        <v>0.808974358974359</v>
      </c>
      <c r="G33" s="2">
        <v>0.0272229307780154</v>
      </c>
      <c r="H33" s="2">
        <v>0.812678062678062</v>
      </c>
      <c r="I33" s="2">
        <v>0.0304356988877799</v>
      </c>
      <c r="J33" s="2">
        <f t="shared" si="0"/>
        <v>0.812678062678062</v>
      </c>
      <c r="K33" s="2"/>
      <c r="L33" s="2" t="s">
        <v>36</v>
      </c>
      <c r="M33" s="2">
        <v>0.404563606288455</v>
      </c>
      <c r="N33" s="2">
        <v>0.135687100796777</v>
      </c>
      <c r="O33" s="2">
        <v>0.323018922576451</v>
      </c>
      <c r="P33" s="2">
        <v>0.203214872690002</v>
      </c>
      <c r="Q33" s="2">
        <v>0.18092680534594</v>
      </c>
      <c r="R33" s="2">
        <v>0.150634546602429</v>
      </c>
      <c r="S33" s="2">
        <v>0.189364752271095</v>
      </c>
      <c r="T33" s="2">
        <v>0.162145982640003</v>
      </c>
      <c r="U33" s="2">
        <f t="shared" si="1"/>
        <v>0.404563606288455</v>
      </c>
      <c r="V33" s="2"/>
      <c r="W33" s="2" t="s">
        <v>36</v>
      </c>
      <c r="X33" s="2">
        <v>3.9056</v>
      </c>
      <c r="Y33" s="2">
        <v>3.9056</v>
      </c>
      <c r="Z33" s="2">
        <v>3.9056</v>
      </c>
      <c r="AA33" s="2">
        <v>3.9056</v>
      </c>
      <c r="AB33" s="2">
        <f t="shared" si="2"/>
        <v>3.9056</v>
      </c>
      <c r="AC33" s="2"/>
    </row>
    <row r="34" spans="1:29" ht="14.25">
      <c r="A34" t="s">
        <v>37</v>
      </c>
      <c r="B34" s="2">
        <v>0.391666666666666</v>
      </c>
      <c r="C34" s="2">
        <v>0.0766787430102347</v>
      </c>
      <c r="D34" s="2">
        <v>0.391666666666666</v>
      </c>
      <c r="E34" s="2">
        <v>0.0766787430102347</v>
      </c>
      <c r="F34" s="2">
        <v>0.444583333333333</v>
      </c>
      <c r="G34" s="2">
        <v>0.107152575250042</v>
      </c>
      <c r="H34" s="2">
        <v>0.425</v>
      </c>
      <c r="I34" s="2">
        <v>0.121016782837733</v>
      </c>
      <c r="J34" s="2">
        <f t="shared" si="0"/>
        <v>0.444583333333333</v>
      </c>
      <c r="K34" s="2"/>
      <c r="L34" s="2" t="s">
        <v>37</v>
      </c>
      <c r="M34" s="2">
        <v>0.0949218297625941</v>
      </c>
      <c r="N34" s="2">
        <v>0.109442328888463</v>
      </c>
      <c r="O34" s="2">
        <v>0.0949218297625941</v>
      </c>
      <c r="P34" s="2">
        <v>0.109442328888463</v>
      </c>
      <c r="Q34" s="2">
        <v>0.172903225806451</v>
      </c>
      <c r="R34" s="2">
        <v>0.155525656575248</v>
      </c>
      <c r="S34" s="2">
        <v>0.143812316715542</v>
      </c>
      <c r="T34" s="2">
        <v>0.175782050038054</v>
      </c>
      <c r="U34" s="2">
        <f t="shared" si="1"/>
        <v>0.172903225806451</v>
      </c>
      <c r="V34" s="2"/>
      <c r="W34" s="2" t="s">
        <v>37</v>
      </c>
      <c r="X34" s="2">
        <v>0.557199999999996</v>
      </c>
      <c r="Y34" s="2">
        <v>0.557199999999996</v>
      </c>
      <c r="Z34" s="2">
        <v>0.557199999999996</v>
      </c>
      <c r="AA34" s="2">
        <v>0.557199999999996</v>
      </c>
      <c r="AB34" s="2">
        <f t="shared" si="2"/>
        <v>0.557199999999996</v>
      </c>
      <c r="AC34" s="2"/>
    </row>
    <row r="35" spans="1:29" ht="14.25">
      <c r="A35" t="s">
        <v>38</v>
      </c>
      <c r="B35" s="2">
        <v>0.763090909090909</v>
      </c>
      <c r="C35" s="2">
        <v>0.0130563516940693</v>
      </c>
      <c r="D35" s="2">
        <v>0.755454545454545</v>
      </c>
      <c r="E35" s="2">
        <v>0.013666633071248</v>
      </c>
      <c r="F35" s="2">
        <v>0.723090909090909</v>
      </c>
      <c r="G35" s="2">
        <v>0.0189155000793182</v>
      </c>
      <c r="H35" s="2">
        <v>0.653818181818181</v>
      </c>
      <c r="I35" s="2">
        <v>0.0223372596359552</v>
      </c>
      <c r="J35" s="2">
        <f t="shared" si="0"/>
        <v>0.763090909090909</v>
      </c>
      <c r="K35" s="2"/>
      <c r="L35" s="2" t="s">
        <v>38</v>
      </c>
      <c r="M35" s="2">
        <v>0.7394</v>
      </c>
      <c r="N35" s="2">
        <v>0.0143619868634763</v>
      </c>
      <c r="O35" s="2">
        <v>0.731</v>
      </c>
      <c r="P35" s="2">
        <v>0.0150332963783729</v>
      </c>
      <c r="Q35" s="2">
        <v>0.6954</v>
      </c>
      <c r="R35" s="2">
        <v>0.02080705008725</v>
      </c>
      <c r="S35" s="2">
        <v>0.6192</v>
      </c>
      <c r="T35" s="2">
        <v>0.0245709855995508</v>
      </c>
      <c r="U35" s="2">
        <f t="shared" si="1"/>
        <v>0.7394</v>
      </c>
      <c r="V35" s="2"/>
      <c r="W35" s="2" t="s">
        <v>38</v>
      </c>
      <c r="X35" s="2">
        <v>71.9784</v>
      </c>
      <c r="Y35" s="2">
        <v>71.9784</v>
      </c>
      <c r="Z35" s="2">
        <v>71.9784</v>
      </c>
      <c r="AA35" s="2">
        <v>71.9784</v>
      </c>
      <c r="AB35" s="2">
        <f t="shared" si="2"/>
        <v>71.9784</v>
      </c>
      <c r="AC35" s="2"/>
    </row>
    <row r="36" spans="1:29" ht="14.25">
      <c r="A36" t="s">
        <v>39</v>
      </c>
      <c r="B36" s="2">
        <v>0.0479166666666666</v>
      </c>
      <c r="C36" s="2">
        <v>0.0048666194540807</v>
      </c>
      <c r="D36" s="2">
        <v>0.0463888888888888</v>
      </c>
      <c r="E36" s="2">
        <v>0.0052049886379834</v>
      </c>
      <c r="F36" s="2">
        <v>0.0383333333333333</v>
      </c>
      <c r="G36" s="2">
        <v>0.00665121666521036</v>
      </c>
      <c r="H36" s="2">
        <v>0.0230555555555555</v>
      </c>
      <c r="I36" s="2">
        <v>0.00134179414316568</v>
      </c>
      <c r="J36" s="2">
        <f t="shared" si="0"/>
        <v>0.0479166666666666</v>
      </c>
      <c r="K36" s="2"/>
      <c r="L36" s="2" t="s">
        <v>39</v>
      </c>
      <c r="M36" s="2">
        <v>0.0135393847211849</v>
      </c>
      <c r="N36" s="2">
        <v>0.00502901117300952</v>
      </c>
      <c r="O36" s="2">
        <v>0.0130934631924579</v>
      </c>
      <c r="P36" s="2">
        <v>0.00506807443770138</v>
      </c>
      <c r="Q36" s="2">
        <v>0.00928322695631017</v>
      </c>
      <c r="R36" s="2">
        <v>0.00649674998919849</v>
      </c>
      <c r="S36" s="2">
        <v>0</v>
      </c>
      <c r="T36" s="2">
        <v>0</v>
      </c>
      <c r="U36" s="2">
        <f t="shared" si="1"/>
        <v>0.0135393847211849</v>
      </c>
      <c r="V36" s="2"/>
      <c r="W36" s="2" t="s">
        <v>39</v>
      </c>
      <c r="X36" s="2">
        <v>18.0252</v>
      </c>
      <c r="Y36" s="2">
        <v>18.0252</v>
      </c>
      <c r="Z36" s="2">
        <v>18.0252</v>
      </c>
      <c r="AA36" s="2">
        <v>18.0252</v>
      </c>
      <c r="AB36" s="2">
        <f t="shared" si="2"/>
        <v>18.0252</v>
      </c>
      <c r="AC36" s="2"/>
    </row>
    <row r="37" spans="1:29" ht="14.25">
      <c r="A37" t="s">
        <v>40</v>
      </c>
      <c r="B37" s="2">
        <v>0.707869189633895</v>
      </c>
      <c r="C37" s="2">
        <v>0.0218125460939976</v>
      </c>
      <c r="D37" s="2">
        <v>0.71376593994241</v>
      </c>
      <c r="E37" s="2">
        <v>0.0130402655117511</v>
      </c>
      <c r="F37" s="2">
        <v>0.711951871657754</v>
      </c>
      <c r="G37" s="2">
        <v>0.0175087986670632</v>
      </c>
      <c r="H37" s="2">
        <v>0.711951871657754</v>
      </c>
      <c r="I37" s="2">
        <v>0.0175087986670632</v>
      </c>
      <c r="J37" s="2">
        <f t="shared" si="0"/>
        <v>0.71376593994241</v>
      </c>
      <c r="K37" s="2"/>
      <c r="L37" s="2" t="s">
        <v>40</v>
      </c>
      <c r="M37" s="2">
        <v>0.203786388687208</v>
      </c>
      <c r="N37" s="2">
        <v>0.052068670361451</v>
      </c>
      <c r="O37" s="2">
        <v>0.158451103285191</v>
      </c>
      <c r="P37" s="2">
        <v>0.0445001442698691</v>
      </c>
      <c r="Q37" s="2">
        <v>0.164793998889196</v>
      </c>
      <c r="R37" s="2">
        <v>0.057534765830228</v>
      </c>
      <c r="S37" s="2">
        <v>0.164793998889196</v>
      </c>
      <c r="T37" s="2">
        <v>0.057534765830228</v>
      </c>
      <c r="U37" s="2">
        <f t="shared" si="1"/>
        <v>0.203786388687208</v>
      </c>
      <c r="V37" s="2"/>
      <c r="W37" s="2" t="s">
        <v>40</v>
      </c>
      <c r="X37" s="2">
        <v>0.3208</v>
      </c>
      <c r="Y37" s="2">
        <v>0.3208</v>
      </c>
      <c r="Z37" s="2">
        <v>0.3208</v>
      </c>
      <c r="AA37" s="2">
        <v>0.3208</v>
      </c>
      <c r="AB37" s="2">
        <f t="shared" si="2"/>
        <v>0.3208</v>
      </c>
      <c r="AC37" s="2"/>
    </row>
    <row r="38" spans="1:29" ht="14.25">
      <c r="A38" t="s">
        <v>41</v>
      </c>
      <c r="B38" s="2">
        <v>0.968783783783783</v>
      </c>
      <c r="C38" s="2">
        <v>0.00773542913424446</v>
      </c>
      <c r="D38" s="2">
        <v>0.952972972972973</v>
      </c>
      <c r="E38" s="2">
        <v>0.00978214111938047</v>
      </c>
      <c r="F38" s="2">
        <v>0.951891891891891</v>
      </c>
      <c r="G38" s="2">
        <v>0.0100158141331079</v>
      </c>
      <c r="H38" s="2">
        <v>0.952297297297297</v>
      </c>
      <c r="I38" s="2">
        <v>0.00942830562726171</v>
      </c>
      <c r="J38" s="2">
        <f t="shared" si="0"/>
        <v>0.968783783783783</v>
      </c>
      <c r="K38" s="2"/>
      <c r="L38" s="2" t="s">
        <v>41</v>
      </c>
      <c r="M38" s="2">
        <v>0.937566951568451</v>
      </c>
      <c r="N38" s="2">
        <v>0.0154705612740388</v>
      </c>
      <c r="O38" s="2">
        <v>0.905939875926566</v>
      </c>
      <c r="P38" s="2">
        <v>0.019566609756564</v>
      </c>
      <c r="Q38" s="2">
        <v>0.903777970472468</v>
      </c>
      <c r="R38" s="2">
        <v>0.0200311810319854</v>
      </c>
      <c r="S38" s="2">
        <v>0.904588781283279</v>
      </c>
      <c r="T38" s="2">
        <v>0.0188564138949943</v>
      </c>
      <c r="U38" s="2">
        <f t="shared" si="1"/>
        <v>0.937566951568451</v>
      </c>
      <c r="V38" s="2"/>
      <c r="W38" s="2" t="s">
        <v>41</v>
      </c>
      <c r="X38" s="2">
        <v>17.22</v>
      </c>
      <c r="Y38" s="2">
        <v>17.22</v>
      </c>
      <c r="Z38" s="2">
        <v>17.22</v>
      </c>
      <c r="AA38" s="2">
        <v>17.22</v>
      </c>
      <c r="AB38" s="2">
        <f t="shared" si="2"/>
        <v>17.22</v>
      </c>
      <c r="AC38" s="2"/>
    </row>
    <row r="39" spans="1:29" ht="14.25">
      <c r="A39" t="s">
        <v>42</v>
      </c>
      <c r="B39" s="2">
        <v>0.437549019607843</v>
      </c>
      <c r="C39" s="2">
        <v>0.0531857077158073</v>
      </c>
      <c r="D39" s="2">
        <v>0.409187675070028</v>
      </c>
      <c r="E39" s="2">
        <v>0.0507148166858093</v>
      </c>
      <c r="F39" s="2">
        <v>0.426974789915966</v>
      </c>
      <c r="G39" s="2">
        <v>0.0707053516894339</v>
      </c>
      <c r="H39" s="2">
        <v>0.437605042016806</v>
      </c>
      <c r="I39" s="2">
        <v>0.0713537517858738</v>
      </c>
      <c r="J39" s="2">
        <f t="shared" si="0"/>
        <v>0.437605042016806</v>
      </c>
      <c r="K39" s="2"/>
      <c r="L39" s="2" t="s">
        <v>42</v>
      </c>
      <c r="M39" s="2">
        <v>0.25321828943573</v>
      </c>
      <c r="N39" s="2">
        <v>0.0712331205374688</v>
      </c>
      <c r="O39" s="2">
        <v>0.214856660452892</v>
      </c>
      <c r="P39" s="2">
        <v>0.0683132072461241</v>
      </c>
      <c r="Q39" s="2">
        <v>0.23843364808912</v>
      </c>
      <c r="R39" s="2">
        <v>0.0945480392717554</v>
      </c>
      <c r="S39" s="2">
        <v>0.252480866378065</v>
      </c>
      <c r="T39" s="2">
        <v>0.0952826733642041</v>
      </c>
      <c r="U39" s="2">
        <f t="shared" si="1"/>
        <v>0.25321828943573</v>
      </c>
      <c r="V39" s="2"/>
      <c r="W39" s="2" t="s">
        <v>42</v>
      </c>
      <c r="X39" s="2">
        <v>3.1264</v>
      </c>
      <c r="Y39" s="2">
        <v>3.1264</v>
      </c>
      <c r="Z39" s="2">
        <v>3.1264</v>
      </c>
      <c r="AA39" s="2">
        <v>3.1264</v>
      </c>
      <c r="AB39" s="2">
        <f t="shared" si="2"/>
        <v>3.1264</v>
      </c>
      <c r="AC39" s="2"/>
    </row>
    <row r="40" spans="1:29" ht="14.25">
      <c r="A40" t="s">
        <v>43</v>
      </c>
      <c r="B40" s="2">
        <v>0.302020202020202</v>
      </c>
      <c r="C40" s="2">
        <v>0.0364041425475434</v>
      </c>
      <c r="D40" s="2">
        <v>0.422222222222222</v>
      </c>
      <c r="E40" s="2">
        <v>0.0584735174305519</v>
      </c>
      <c r="F40" s="2">
        <v>0.453535353535353</v>
      </c>
      <c r="G40" s="2">
        <v>0.0595588539397008</v>
      </c>
      <c r="H40" s="2">
        <v>0.453535353535353</v>
      </c>
      <c r="I40" s="2">
        <v>0.0585994024361724</v>
      </c>
      <c r="J40" s="2">
        <f t="shared" si="0"/>
        <v>0.453535353535353</v>
      </c>
      <c r="K40" s="2"/>
      <c r="L40" s="2" t="s">
        <v>43</v>
      </c>
      <c r="M40" s="2">
        <v>0.232222222222222</v>
      </c>
      <c r="N40" s="2">
        <v>0.0400445568022978</v>
      </c>
      <c r="O40" s="2">
        <v>0.364444444444444</v>
      </c>
      <c r="P40" s="2">
        <v>0.0643208691736071</v>
      </c>
      <c r="Q40" s="2">
        <v>0.398888888888888</v>
      </c>
      <c r="R40" s="2">
        <v>0.0655147393336709</v>
      </c>
      <c r="S40" s="2">
        <v>0.398888888888888</v>
      </c>
      <c r="T40" s="2">
        <v>0.0644593426797897</v>
      </c>
      <c r="U40" s="2">
        <f t="shared" si="1"/>
        <v>0.398888888888888</v>
      </c>
      <c r="V40" s="2"/>
      <c r="W40" s="2" t="s">
        <v>43</v>
      </c>
      <c r="X40" s="2">
        <v>9.656</v>
      </c>
      <c r="Y40" s="2">
        <v>9.656</v>
      </c>
      <c r="Z40" s="2">
        <v>9.656</v>
      </c>
      <c r="AA40" s="2">
        <v>9.656</v>
      </c>
      <c r="AB40" s="2">
        <f t="shared" si="2"/>
        <v>9.656</v>
      </c>
      <c r="AC40" s="2"/>
    </row>
    <row r="41" spans="1:29" ht="14.25">
      <c r="A41" t="s">
        <v>44</v>
      </c>
      <c r="B41" s="2">
        <v>0.908583959899749</v>
      </c>
      <c r="C41" s="2">
        <v>0.0488511565001469</v>
      </c>
      <c r="D41" s="2">
        <v>0.873464912280701</v>
      </c>
      <c r="E41" s="2">
        <v>0.0494710790031998</v>
      </c>
      <c r="F41" s="2">
        <v>0.875093984962406</v>
      </c>
      <c r="G41" s="2">
        <v>0.0524580859237628</v>
      </c>
      <c r="H41" s="2">
        <v>0.897994987468671</v>
      </c>
      <c r="I41" s="2">
        <v>0.0523863483688044</v>
      </c>
      <c r="J41" s="2">
        <f t="shared" si="0"/>
        <v>0.908583959899749</v>
      </c>
      <c r="K41" s="2"/>
      <c r="L41" s="2" t="s">
        <v>44</v>
      </c>
      <c r="M41" s="2">
        <v>0.806398051518125</v>
      </c>
      <c r="N41" s="2">
        <v>0.102841776291462</v>
      </c>
      <c r="O41" s="2">
        <v>0.743157987124652</v>
      </c>
      <c r="P41" s="2">
        <v>0.0948888120955054</v>
      </c>
      <c r="Q41" s="2">
        <v>0.746069809926153</v>
      </c>
      <c r="R41" s="2">
        <v>0.10241206459637</v>
      </c>
      <c r="S41" s="2">
        <v>0.789738456559883</v>
      </c>
      <c r="T41" s="2">
        <v>0.103962374908539</v>
      </c>
      <c r="U41" s="2">
        <f t="shared" si="1"/>
        <v>0.806398051518125</v>
      </c>
      <c r="V41" s="2"/>
      <c r="W41" s="2" t="s">
        <v>44</v>
      </c>
      <c r="X41" s="2">
        <v>1.816399999999996</v>
      </c>
      <c r="Y41" s="2">
        <v>1.816399999999996</v>
      </c>
      <c r="Z41" s="2">
        <v>1.816399999999996</v>
      </c>
      <c r="AA41" s="2">
        <v>1.816399999999996</v>
      </c>
      <c r="AB41" s="2">
        <f t="shared" si="2"/>
        <v>1.816399999999996</v>
      </c>
      <c r="AC41" s="2"/>
    </row>
    <row r="42" spans="1:29" ht="14.25">
      <c r="A42" t="s">
        <v>45</v>
      </c>
      <c r="B42" s="2">
        <v>0.926797385620915</v>
      </c>
      <c r="C42" s="2">
        <v>0.0381481419269904</v>
      </c>
      <c r="D42" s="2">
        <v>0.910130718954248</v>
      </c>
      <c r="E42" s="2">
        <v>0.05531474143729</v>
      </c>
      <c r="F42" s="2">
        <v>0.910130718954248</v>
      </c>
      <c r="G42" s="2">
        <v>0.0537921247282195</v>
      </c>
      <c r="H42" s="2">
        <v>0.904575163398692</v>
      </c>
      <c r="I42" s="2">
        <v>0.0588598290322584</v>
      </c>
      <c r="J42" s="2">
        <f t="shared" si="0"/>
        <v>0.926797385620915</v>
      </c>
      <c r="K42" s="2"/>
      <c r="L42" s="2" t="s">
        <v>45</v>
      </c>
      <c r="M42" s="2">
        <v>0.88971456121808</v>
      </c>
      <c r="N42" s="2">
        <v>0.0573122461913112</v>
      </c>
      <c r="O42" s="2">
        <v>0.86492241147456</v>
      </c>
      <c r="P42" s="2">
        <v>0.0830149298787598</v>
      </c>
      <c r="Q42" s="2">
        <v>0.864868205922982</v>
      </c>
      <c r="R42" s="2">
        <v>0.0805277260033359</v>
      </c>
      <c r="S42" s="2">
        <v>0.856301227729835</v>
      </c>
      <c r="T42" s="2">
        <v>0.0884250992497571</v>
      </c>
      <c r="U42" s="2">
        <f t="shared" si="1"/>
        <v>0.88971456121808</v>
      </c>
      <c r="V42" s="2"/>
      <c r="W42" s="2" t="s">
        <v>45</v>
      </c>
      <c r="X42" s="2">
        <v>0.5992</v>
      </c>
      <c r="Y42" s="2">
        <v>0.5992</v>
      </c>
      <c r="Z42" s="2">
        <v>0.5992</v>
      </c>
      <c r="AA42" s="2">
        <v>0.5992</v>
      </c>
      <c r="AB42" s="2">
        <f t="shared" si="2"/>
        <v>0.5992</v>
      </c>
      <c r="AC42" s="2"/>
    </row>
    <row r="43" spans="1:29" ht="14.25">
      <c r="A43" t="s">
        <v>46</v>
      </c>
      <c r="B43" s="2">
        <v>0.335805817610062</v>
      </c>
      <c r="C43" s="2">
        <v>0.0644056690491728</v>
      </c>
      <c r="D43" s="2">
        <v>0.298286163522012</v>
      </c>
      <c r="E43" s="2">
        <v>0.0510609868812546</v>
      </c>
      <c r="F43" s="2">
        <v>0.215723270440251</v>
      </c>
      <c r="G43" s="2">
        <v>0.0465630745922485</v>
      </c>
      <c r="H43" s="2">
        <v>0.0506485849056603</v>
      </c>
      <c r="I43" s="2">
        <v>0.0175226528767887</v>
      </c>
      <c r="J43" s="2">
        <f t="shared" si="0"/>
        <v>0.335805817610062</v>
      </c>
      <c r="K43" s="2"/>
      <c r="L43" s="2" t="s">
        <v>46</v>
      </c>
      <c r="M43" s="2">
        <v>0.175132306710209</v>
      </c>
      <c r="N43" s="2">
        <v>0.0665812577817795</v>
      </c>
      <c r="O43" s="2">
        <v>0.149204825358759</v>
      </c>
      <c r="P43" s="2">
        <v>0.0524070851196425</v>
      </c>
      <c r="Q43" s="2">
        <v>0.101226222790428</v>
      </c>
      <c r="R43" s="2">
        <v>0.0472945851160814</v>
      </c>
      <c r="S43" s="2">
        <v>0.0184107073407792</v>
      </c>
      <c r="T43" s="2">
        <v>0.0156404647166264</v>
      </c>
      <c r="U43" s="2">
        <f t="shared" si="1"/>
        <v>0.175132306710209</v>
      </c>
      <c r="V43" s="2"/>
      <c r="W43" s="2" t="s">
        <v>46</v>
      </c>
      <c r="X43" s="2">
        <v>3.1116</v>
      </c>
      <c r="Y43" s="2">
        <v>3.1116</v>
      </c>
      <c r="Z43" s="2">
        <v>3.1116</v>
      </c>
      <c r="AA43" s="2">
        <v>3.1116</v>
      </c>
      <c r="AB43" s="2">
        <f t="shared" si="2"/>
        <v>3.1116</v>
      </c>
      <c r="AC43" s="2"/>
    </row>
    <row r="44" spans="1:29" ht="14.25">
      <c r="A44" t="s">
        <v>47</v>
      </c>
      <c r="B44" s="2">
        <v>0.313386753474395</v>
      </c>
      <c r="C44" s="2">
        <v>0.0174163761395484</v>
      </c>
      <c r="D44" s="2">
        <v>0.30624222695213</v>
      </c>
      <c r="E44" s="2">
        <v>0.017087814162725</v>
      </c>
      <c r="F44" s="2">
        <v>0.271739075998497</v>
      </c>
      <c r="G44" s="2">
        <v>0.0201188173656193</v>
      </c>
      <c r="H44" s="2">
        <v>0.108202495722215</v>
      </c>
      <c r="I44" s="2">
        <v>0.0112546743320701</v>
      </c>
      <c r="J44" s="2">
        <f t="shared" si="0"/>
        <v>0.313386753474395</v>
      </c>
      <c r="K44" s="2"/>
      <c r="L44" s="2" t="s">
        <v>47</v>
      </c>
      <c r="M44" s="2">
        <v>0.134516642174979</v>
      </c>
      <c r="N44" s="2">
        <v>0.0145305311624868</v>
      </c>
      <c r="O44" s="2">
        <v>0.130568995340062</v>
      </c>
      <c r="P44" s="2">
        <v>0.0143828568107845</v>
      </c>
      <c r="Q44" s="2">
        <v>0.114644856411992</v>
      </c>
      <c r="R44" s="2">
        <v>0.0138954854770397</v>
      </c>
      <c r="S44" s="2">
        <v>0.0388491288161532</v>
      </c>
      <c r="T44" s="2">
        <v>0.0113133821387232</v>
      </c>
      <c r="U44" s="2">
        <f t="shared" si="1"/>
        <v>0.134516642174979</v>
      </c>
      <c r="V44" s="2"/>
      <c r="W44" s="2" t="s">
        <v>47</v>
      </c>
      <c r="X44" s="2">
        <v>4.03319999999996</v>
      </c>
      <c r="Y44" s="2">
        <v>4.03319999999996</v>
      </c>
      <c r="Z44" s="2">
        <v>4.03319999999996</v>
      </c>
      <c r="AA44" s="2">
        <v>4.03319999999996</v>
      </c>
      <c r="AB44" s="2">
        <f t="shared" si="2"/>
        <v>4.03319999999996</v>
      </c>
      <c r="AC44" s="2"/>
    </row>
    <row r="45" spans="1:29" ht="14.25">
      <c r="A45" t="s">
        <v>48</v>
      </c>
      <c r="B45" s="2">
        <v>0.962204223675193</v>
      </c>
      <c r="C45" s="2">
        <v>0.0296808603944297</v>
      </c>
      <c r="D45" s="2">
        <v>0.945956729455985</v>
      </c>
      <c r="E45" s="2">
        <v>0.025426514752361</v>
      </c>
      <c r="F45" s="2">
        <v>0.89598856367513</v>
      </c>
      <c r="G45" s="2">
        <v>0.0346939081515525</v>
      </c>
      <c r="H45" s="2">
        <v>0.815512295532336</v>
      </c>
      <c r="I45" s="2">
        <v>0.0457310533137091</v>
      </c>
      <c r="J45" s="2">
        <f t="shared" si="0"/>
        <v>0.962204223675193</v>
      </c>
      <c r="K45" s="2"/>
      <c r="L45" s="2" t="s">
        <v>48</v>
      </c>
      <c r="M45" s="2">
        <v>0.918125235735945</v>
      </c>
      <c r="N45" s="2">
        <v>0.064565772754263</v>
      </c>
      <c r="O45" s="2">
        <v>0.885411091221576</v>
      </c>
      <c r="P45" s="2">
        <v>0.0523282591462583</v>
      </c>
      <c r="Q45" s="2">
        <v>0.78570216289844</v>
      </c>
      <c r="R45" s="2">
        <v>0.0680857197348433</v>
      </c>
      <c r="S45" s="2">
        <v>0.637178422828781</v>
      </c>
      <c r="T45" s="2">
        <v>0.0825849022787148</v>
      </c>
      <c r="U45" s="2">
        <f t="shared" si="1"/>
        <v>0.918125235735945</v>
      </c>
      <c r="V45" s="2"/>
      <c r="W45" s="2" t="s">
        <v>48</v>
      </c>
      <c r="X45" s="2">
        <v>0.802799999999996</v>
      </c>
      <c r="Y45" s="2">
        <v>0.802799999999996</v>
      </c>
      <c r="Z45" s="2">
        <v>0.802799999999996</v>
      </c>
      <c r="AA45" s="2">
        <v>0.802799999999996</v>
      </c>
      <c r="AB45" s="2">
        <f t="shared" si="2"/>
        <v>0.802799999999996</v>
      </c>
      <c r="AC45" s="2"/>
    </row>
    <row r="46" spans="1:29" ht="14.25">
      <c r="A46" t="s">
        <v>49</v>
      </c>
      <c r="B46" s="2">
        <v>0.514148376564484</v>
      </c>
      <c r="C46" s="2">
        <v>0.0261018960483621</v>
      </c>
      <c r="D46" s="2">
        <v>0.504707056049338</v>
      </c>
      <c r="E46" s="2">
        <v>0.0229271241388794</v>
      </c>
      <c r="F46" s="2">
        <v>0.48719390531471</v>
      </c>
      <c r="G46" s="2">
        <v>0.0245261196023628</v>
      </c>
      <c r="H46" s="2">
        <v>0.382763468166152</v>
      </c>
      <c r="I46" s="2">
        <v>0.0445961881744219</v>
      </c>
      <c r="J46" s="2">
        <f t="shared" si="0"/>
        <v>0.514148376564484</v>
      </c>
      <c r="K46" s="2"/>
      <c r="L46" s="2" t="s">
        <v>49</v>
      </c>
      <c r="M46" s="2">
        <v>0.408140356372309</v>
      </c>
      <c r="N46" s="2">
        <v>0.0301977904984948</v>
      </c>
      <c r="O46" s="2">
        <v>0.395827673244724</v>
      </c>
      <c r="P46" s="2">
        <v>0.0265231016318395</v>
      </c>
      <c r="Q46" s="2">
        <v>0.376054400342346</v>
      </c>
      <c r="R46" s="2">
        <v>0.0278297828116455</v>
      </c>
      <c r="S46" s="2">
        <v>0.256187612350777</v>
      </c>
      <c r="T46" s="2">
        <v>0.0521668024445441</v>
      </c>
      <c r="U46" s="2">
        <f t="shared" si="1"/>
        <v>0.408140356372309</v>
      </c>
      <c r="V46" s="2"/>
      <c r="W46" s="2" t="s">
        <v>49</v>
      </c>
      <c r="X46" s="2">
        <v>1.0036</v>
      </c>
      <c r="Y46" s="2">
        <v>1.0036</v>
      </c>
      <c r="Z46" s="2">
        <v>1.0036</v>
      </c>
      <c r="AA46" s="2">
        <v>1.0036</v>
      </c>
      <c r="AB46" s="2">
        <f t="shared" si="2"/>
        <v>1.0036</v>
      </c>
      <c r="AC46" s="2"/>
    </row>
    <row r="47" spans="1:29" ht="14.25">
      <c r="A47" t="s">
        <v>5</v>
      </c>
      <c r="B47" s="2">
        <f>AVERAGE(B3:B46)</f>
        <v>0.621327308023247</v>
      </c>
      <c r="C47" s="2">
        <f aca="true" t="shared" si="3" ref="C47:J47">AVERAGE(C3:C46)</f>
        <v>0.052272746028905505</v>
      </c>
      <c r="D47" s="2">
        <f t="shared" si="3"/>
        <v>0.6084998716992942</v>
      </c>
      <c r="E47" s="2">
        <f t="shared" si="3"/>
        <v>0.05098407592226914</v>
      </c>
      <c r="F47" s="2">
        <f t="shared" si="3"/>
        <v>0.5924989637713899</v>
      </c>
      <c r="G47" s="2">
        <f t="shared" si="3"/>
        <v>0.05262603456995791</v>
      </c>
      <c r="H47" s="2">
        <f t="shared" si="3"/>
        <v>0.5516760789617698</v>
      </c>
      <c r="I47" s="2">
        <f t="shared" si="3"/>
        <v>0.0545424912274326</v>
      </c>
      <c r="J47" s="2">
        <f t="shared" si="3"/>
        <v>0.633694896914302</v>
      </c>
      <c r="K47" s="2"/>
      <c r="L47" s="2" t="s">
        <v>5</v>
      </c>
      <c r="M47" s="2">
        <f>AVERAGE(M3:M46)</f>
        <v>0.4152502173056305</v>
      </c>
      <c r="N47" s="2">
        <f aca="true" t="shared" si="4" ref="N47:U47">AVERAGE(N3:N46)</f>
        <v>0.08068811084183888</v>
      </c>
      <c r="O47" s="2">
        <f t="shared" si="4"/>
        <v>0.39407129336786323</v>
      </c>
      <c r="P47" s="2">
        <f t="shared" si="4"/>
        <v>0.07986873210375099</v>
      </c>
      <c r="Q47" s="2">
        <f t="shared" si="4"/>
        <v>0.372769916493009</v>
      </c>
      <c r="R47" s="2">
        <f t="shared" si="4"/>
        <v>0.07984094428466769</v>
      </c>
      <c r="S47" s="2">
        <f t="shared" si="4"/>
        <v>0.32261719592065985</v>
      </c>
      <c r="T47" s="2">
        <f t="shared" si="4"/>
        <v>0.08129468478080625</v>
      </c>
      <c r="U47" s="2">
        <f t="shared" si="4"/>
        <v>0.4298600914584817</v>
      </c>
      <c r="V47" s="2"/>
      <c r="W47" s="2" t="s">
        <v>5</v>
      </c>
      <c r="X47" s="2">
        <f>AVERAGE(X3:X46)</f>
        <v>11.11110909090908</v>
      </c>
      <c r="Y47" s="2">
        <f>AVERAGE(Y3:Y46)</f>
        <v>11.11110909090908</v>
      </c>
      <c r="Z47" s="2">
        <f>AVERAGE(Z3:Z46)</f>
        <v>11.11110909090908</v>
      </c>
      <c r="AA47" s="2">
        <f>AVERAGE(AA3:AA46)</f>
        <v>11.11110909090908</v>
      </c>
      <c r="AB47" s="2">
        <f>AVERAGE(AB3:AB46)</f>
        <v>11.11110909090908</v>
      </c>
      <c r="AC47" s="2"/>
    </row>
    <row r="48" spans="2:29" ht="14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4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4.25">
      <c r="A50" t="s">
        <v>50</v>
      </c>
      <c r="B50" s="2" t="s">
        <v>55</v>
      </c>
      <c r="C50" s="2" t="s">
        <v>52</v>
      </c>
      <c r="D50" s="2" t="s">
        <v>56</v>
      </c>
      <c r="E50" s="2"/>
      <c r="F50" s="2" t="s">
        <v>57</v>
      </c>
      <c r="G50" s="2"/>
      <c r="H50" s="2" t="s">
        <v>58</v>
      </c>
      <c r="I50" s="2"/>
      <c r="J50" s="2"/>
      <c r="K50" s="2"/>
      <c r="L50" s="2" t="s">
        <v>51</v>
      </c>
      <c r="M50" s="2" t="s">
        <v>55</v>
      </c>
      <c r="N50" s="2" t="s">
        <v>52</v>
      </c>
      <c r="O50" s="2" t="s">
        <v>56</v>
      </c>
      <c r="P50" s="2"/>
      <c r="Q50" s="2" t="s">
        <v>57</v>
      </c>
      <c r="R50" s="2"/>
      <c r="S50" s="2" t="s">
        <v>58</v>
      </c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4.25">
      <c r="A51" t="s">
        <v>3</v>
      </c>
      <c r="B51" s="2" t="s">
        <v>53</v>
      </c>
      <c r="C51" s="2" t="s">
        <v>54</v>
      </c>
      <c r="D51" s="2" t="s">
        <v>53</v>
      </c>
      <c r="E51" s="2" t="s">
        <v>54</v>
      </c>
      <c r="F51" s="2" t="s">
        <v>53</v>
      </c>
      <c r="G51" s="2" t="s">
        <v>54</v>
      </c>
      <c r="H51" s="2" t="s">
        <v>53</v>
      </c>
      <c r="I51" s="2" t="s">
        <v>54</v>
      </c>
      <c r="J51" s="2" t="s">
        <v>4</v>
      </c>
      <c r="K51" s="2"/>
      <c r="L51" s="2" t="s">
        <v>3</v>
      </c>
      <c r="M51" s="2" t="s">
        <v>59</v>
      </c>
      <c r="N51" s="2" t="s">
        <v>54</v>
      </c>
      <c r="O51" s="2" t="s">
        <v>59</v>
      </c>
      <c r="P51" s="2" t="s">
        <v>54</v>
      </c>
      <c r="Q51" s="2" t="s">
        <v>59</v>
      </c>
      <c r="R51" s="2" t="s">
        <v>54</v>
      </c>
      <c r="S51" s="2" t="s">
        <v>59</v>
      </c>
      <c r="T51" s="2" t="s">
        <v>54</v>
      </c>
      <c r="U51" s="2" t="s">
        <v>4</v>
      </c>
      <c r="V51" s="2"/>
      <c r="W51" s="2"/>
      <c r="X51" s="2"/>
      <c r="Y51" s="2"/>
      <c r="Z51" s="2"/>
      <c r="AA51" s="2"/>
      <c r="AB51" s="2"/>
      <c r="AC51" s="2"/>
    </row>
    <row r="52" spans="1:29" ht="14.25">
      <c r="A52" t="s">
        <v>6</v>
      </c>
      <c r="B52" s="2">
        <v>0.837532894736842</v>
      </c>
      <c r="C52" s="2">
        <v>0.0179102555270345</v>
      </c>
      <c r="D52" s="2">
        <v>0.827050438596491</v>
      </c>
      <c r="E52" s="2">
        <v>0.0231870405934913</v>
      </c>
      <c r="F52" s="2">
        <v>0.830219298245614</v>
      </c>
      <c r="G52" s="2">
        <v>0.0211261230462012</v>
      </c>
      <c r="H52" s="2">
        <v>0.839649122807017</v>
      </c>
      <c r="I52" s="2">
        <v>0.0229711466638033</v>
      </c>
      <c r="J52" s="2">
        <f aca="true" t="shared" si="5" ref="J52:J95">MAX(B52,D52,F52,H52)</f>
        <v>0.839649122807017</v>
      </c>
      <c r="K52" s="2"/>
      <c r="L52" s="2" t="s">
        <v>6</v>
      </c>
      <c r="M52" s="2">
        <v>0.533031588474952</v>
      </c>
      <c r="N52" s="2">
        <v>0.0418673158179863</v>
      </c>
      <c r="O52" s="2">
        <v>0.497492459023531</v>
      </c>
      <c r="P52" s="2">
        <v>0.0580288698519487</v>
      </c>
      <c r="Q52" s="2">
        <v>0.50030850963329</v>
      </c>
      <c r="R52" s="2">
        <v>0.0517408247105601</v>
      </c>
      <c r="S52" s="2">
        <v>0.503519832955909</v>
      </c>
      <c r="T52" s="2">
        <v>0.0549381775248664</v>
      </c>
      <c r="U52" s="2">
        <f aca="true" t="shared" si="6" ref="U52:U94">MAX(M52,O52,Q52,S52)</f>
        <v>0.533031588474952</v>
      </c>
      <c r="V52" s="2"/>
      <c r="W52" s="2"/>
      <c r="X52" s="2"/>
      <c r="Y52" s="2"/>
      <c r="Z52" s="2"/>
      <c r="AA52" s="2"/>
      <c r="AB52" s="2"/>
      <c r="AC52" s="2"/>
    </row>
    <row r="53" spans="1:29" ht="14.25">
      <c r="A53" t="s">
        <v>7</v>
      </c>
      <c r="B53" s="2">
        <v>0.700444810718323</v>
      </c>
      <c r="C53" s="2">
        <v>0.0222415567169471</v>
      </c>
      <c r="D53" s="2">
        <v>0.642841267367095</v>
      </c>
      <c r="E53" s="2">
        <v>0.0349727837435854</v>
      </c>
      <c r="F53" s="2">
        <v>0.662754915883054</v>
      </c>
      <c r="G53" s="2">
        <v>0.0241477578200731</v>
      </c>
      <c r="H53" s="2">
        <v>0.659910464708172</v>
      </c>
      <c r="I53" s="2">
        <v>0.0207800611715489</v>
      </c>
      <c r="J53" s="2">
        <f t="shared" si="5"/>
        <v>0.700444810718323</v>
      </c>
      <c r="K53" s="2"/>
      <c r="L53" s="2" t="s">
        <v>7</v>
      </c>
      <c r="M53" s="2">
        <v>0.528436283136922</v>
      </c>
      <c r="N53" s="2">
        <v>0.0276215615545379</v>
      </c>
      <c r="O53" s="2">
        <v>0.437809933239592</v>
      </c>
      <c r="P53" s="2">
        <v>0.0367805138510064</v>
      </c>
      <c r="Q53" s="2">
        <v>0.464933948048007</v>
      </c>
      <c r="R53" s="2">
        <v>0.0273665884455458</v>
      </c>
      <c r="S53" s="2">
        <v>0.464806995715995</v>
      </c>
      <c r="T53" s="2">
        <v>0.0234990539463566</v>
      </c>
      <c r="U53" s="2">
        <f t="shared" si="6"/>
        <v>0.528436283136922</v>
      </c>
      <c r="V53" s="2"/>
      <c r="W53" s="2"/>
      <c r="X53" s="2"/>
      <c r="Y53" s="2"/>
      <c r="Z53" s="2"/>
      <c r="AA53" s="2"/>
      <c r="AB53" s="2"/>
      <c r="AC53" s="2"/>
    </row>
    <row r="54" spans="1:29" ht="14.25">
      <c r="A54" t="s">
        <v>8</v>
      </c>
      <c r="B54" s="2">
        <v>0.561383647798742</v>
      </c>
      <c r="C54" s="2">
        <v>0.00590965290674681</v>
      </c>
      <c r="D54" s="2">
        <v>0.561572327044025</v>
      </c>
      <c r="E54" s="2">
        <v>0.005877545009886</v>
      </c>
      <c r="F54" s="2">
        <v>0.553375262054507</v>
      </c>
      <c r="G54" s="2">
        <v>0.00597408669475834</v>
      </c>
      <c r="H54" s="2">
        <v>0.556561844863731</v>
      </c>
      <c r="I54" s="2">
        <v>0.00757610211274756</v>
      </c>
      <c r="J54" s="2">
        <f t="shared" si="5"/>
        <v>0.561572327044025</v>
      </c>
      <c r="K54" s="2"/>
      <c r="L54" s="2" t="s">
        <v>8</v>
      </c>
      <c r="M54" s="2">
        <v>0.125379444346507</v>
      </c>
      <c r="N54" s="2">
        <v>0.0114795359431918</v>
      </c>
      <c r="O54" s="2">
        <v>0.12572159396943</v>
      </c>
      <c r="P54" s="2">
        <v>0.0114214176287875</v>
      </c>
      <c r="Q54" s="2">
        <v>0.10697103904522</v>
      </c>
      <c r="R54" s="2">
        <v>0.0116026273018658</v>
      </c>
      <c r="S54" s="2">
        <v>0.107104810776901</v>
      </c>
      <c r="T54" s="2">
        <v>0.0149666297096762</v>
      </c>
      <c r="U54" s="2">
        <f t="shared" si="6"/>
        <v>0.12572159396943</v>
      </c>
      <c r="V54" s="2"/>
      <c r="W54" s="2"/>
      <c r="X54" s="2"/>
      <c r="Y54" s="2"/>
      <c r="Z54" s="2"/>
      <c r="AA54" s="2"/>
      <c r="AB54" s="2"/>
      <c r="AC54" s="2"/>
    </row>
    <row r="55" spans="1:29" ht="14.25">
      <c r="A55" t="s">
        <v>9</v>
      </c>
      <c r="B55" s="2">
        <v>0.561641733586685</v>
      </c>
      <c r="C55" s="2">
        <v>0.0177341391579714</v>
      </c>
      <c r="D55" s="2">
        <v>0.419464537856161</v>
      </c>
      <c r="E55" s="2">
        <v>0.0110391438184294</v>
      </c>
      <c r="F55" s="2">
        <v>0.375314414369645</v>
      </c>
      <c r="G55" s="2">
        <v>0.00664952273401812</v>
      </c>
      <c r="H55" s="2">
        <v>0.369840952897446</v>
      </c>
      <c r="I55" s="2">
        <v>0.00580548050367281</v>
      </c>
      <c r="J55" s="2">
        <f t="shared" si="5"/>
        <v>0.561641733586685</v>
      </c>
      <c r="K55" s="2"/>
      <c r="L55" s="2" t="s">
        <v>9</v>
      </c>
      <c r="M55" s="2">
        <v>0.169010452816322</v>
      </c>
      <c r="N55" s="2">
        <v>0.02989523019678</v>
      </c>
      <c r="O55" s="2">
        <v>0.0246344673134698</v>
      </c>
      <c r="P55" s="2">
        <v>0.0171969972027814</v>
      </c>
      <c r="Q55" s="2">
        <v>0.00646141058135181</v>
      </c>
      <c r="R55" s="2">
        <v>0.00156009513624572</v>
      </c>
      <c r="S55" s="2">
        <v>0</v>
      </c>
      <c r="T55" s="2">
        <v>0</v>
      </c>
      <c r="U55" s="2">
        <f t="shared" si="6"/>
        <v>0.169010452816322</v>
      </c>
      <c r="V55" s="2"/>
      <c r="W55" s="2"/>
      <c r="X55" s="2"/>
      <c r="Y55" s="2"/>
      <c r="Z55" s="2"/>
      <c r="AA55" s="2"/>
      <c r="AB55" s="2"/>
      <c r="AC55" s="2"/>
    </row>
    <row r="56" spans="1:29" ht="14.25">
      <c r="A56" t="s">
        <v>10</v>
      </c>
      <c r="B56" s="2">
        <v>0.598408872140414</v>
      </c>
      <c r="C56" s="2">
        <v>0.0243815354352277</v>
      </c>
      <c r="D56" s="2">
        <v>0.599045814815573</v>
      </c>
      <c r="E56" s="2">
        <v>0.0243911018050668</v>
      </c>
      <c r="F56" s="2">
        <v>0.609668315454762</v>
      </c>
      <c r="G56" s="2">
        <v>0.0254049673286978</v>
      </c>
      <c r="H56" s="2">
        <v>0.602595199509525</v>
      </c>
      <c r="I56" s="2">
        <v>0.0190805922567189</v>
      </c>
      <c r="J56" s="2">
        <f t="shared" si="5"/>
        <v>0.609668315454762</v>
      </c>
      <c r="K56" s="2"/>
      <c r="L56" s="2" t="s">
        <v>10</v>
      </c>
      <c r="M56" s="2">
        <v>0.212003310675171</v>
      </c>
      <c r="N56" s="2">
        <v>0.0423444314268745</v>
      </c>
      <c r="O56" s="2">
        <v>0.21087147404492</v>
      </c>
      <c r="P56" s="2">
        <v>0.0423788208460977</v>
      </c>
      <c r="Q56" s="2">
        <v>0.235410931037177</v>
      </c>
      <c r="R56" s="2">
        <v>0.0447374577807172</v>
      </c>
      <c r="S56" s="2">
        <v>0.211607793842068</v>
      </c>
      <c r="T56" s="2">
        <v>0.0364055004111037</v>
      </c>
      <c r="U56" s="2">
        <f t="shared" si="6"/>
        <v>0.235410931037177</v>
      </c>
      <c r="V56" s="2"/>
      <c r="W56" s="2"/>
      <c r="X56" s="2"/>
      <c r="Y56" s="2"/>
      <c r="Z56" s="2"/>
      <c r="AA56" s="2"/>
      <c r="AB56" s="2"/>
      <c r="AC56" s="2"/>
    </row>
    <row r="57" spans="1:29" ht="14.25">
      <c r="A57" t="s">
        <v>11</v>
      </c>
      <c r="B57" s="2">
        <v>0.208757874875112</v>
      </c>
      <c r="C57" s="2">
        <v>0.0422843395392911</v>
      </c>
      <c r="D57" s="2">
        <v>0.214360521506603</v>
      </c>
      <c r="E57" s="2">
        <v>0.0326399266638605</v>
      </c>
      <c r="F57" s="2">
        <v>0.256264931638224</v>
      </c>
      <c r="G57" s="2">
        <v>0.0274304032187289</v>
      </c>
      <c r="H57" s="2">
        <v>0.268983704153769</v>
      </c>
      <c r="I57" s="2">
        <v>0.0241769894341525</v>
      </c>
      <c r="J57" s="2">
        <f t="shared" si="5"/>
        <v>0.268983704153769</v>
      </c>
      <c r="K57" s="2"/>
      <c r="L57" s="2" t="s">
        <v>11</v>
      </c>
      <c r="M57" s="2">
        <v>0.0920794349769296</v>
      </c>
      <c r="N57" s="2">
        <v>0.0311049863014129</v>
      </c>
      <c r="O57" s="2">
        <v>0.091931935134326</v>
      </c>
      <c r="P57" s="2">
        <v>0.0210977962678003</v>
      </c>
      <c r="Q57" s="2">
        <v>0.121459907394162</v>
      </c>
      <c r="R57" s="2">
        <v>0.0191828490581822</v>
      </c>
      <c r="S57" s="2">
        <v>0.131125758729341</v>
      </c>
      <c r="T57" s="2">
        <v>0.0150903320578599</v>
      </c>
      <c r="U57" s="2">
        <f t="shared" si="6"/>
        <v>0.131125758729341</v>
      </c>
      <c r="V57" s="2"/>
      <c r="W57" s="2"/>
      <c r="X57" s="2"/>
      <c r="Y57" s="2"/>
      <c r="Z57" s="2"/>
      <c r="AA57" s="2"/>
      <c r="AB57" s="2"/>
      <c r="AC57" s="2"/>
    </row>
    <row r="58" spans="1:29" ht="14.25">
      <c r="A58" t="s">
        <v>12</v>
      </c>
      <c r="B58" s="2">
        <v>0.403464765362506</v>
      </c>
      <c r="C58" s="2">
        <v>0.0086390431166718</v>
      </c>
      <c r="D58" s="2">
        <v>0.329918768765017</v>
      </c>
      <c r="E58" s="2">
        <v>0.00451832404916323</v>
      </c>
      <c r="F58" s="2">
        <v>0.310058310199333</v>
      </c>
      <c r="G58" s="2">
        <v>0.00204861704782225</v>
      </c>
      <c r="H58" s="2">
        <v>0.310058310199333</v>
      </c>
      <c r="I58" s="2">
        <v>0.00204861704782225</v>
      </c>
      <c r="J58" s="2">
        <f t="shared" si="5"/>
        <v>0.403464765362506</v>
      </c>
      <c r="K58" s="2"/>
      <c r="L58" s="2" t="s">
        <v>12</v>
      </c>
      <c r="M58" s="2">
        <v>0.154640187971867</v>
      </c>
      <c r="N58" s="2">
        <v>0.0145552365735723</v>
      </c>
      <c r="O58" s="2">
        <v>0.0334470397845655</v>
      </c>
      <c r="P58" s="2">
        <v>0.0077626188953709</v>
      </c>
      <c r="Q58" s="2">
        <v>0</v>
      </c>
      <c r="R58" s="2">
        <v>0</v>
      </c>
      <c r="S58" s="2">
        <v>0</v>
      </c>
      <c r="T58" s="2">
        <v>0</v>
      </c>
      <c r="U58" s="2">
        <f t="shared" si="6"/>
        <v>0.154640187971867</v>
      </c>
      <c r="V58" s="2"/>
      <c r="W58" s="2"/>
      <c r="X58" s="2"/>
      <c r="Y58" s="2"/>
      <c r="Z58" s="2"/>
      <c r="AA58" s="2"/>
      <c r="AB58" s="2"/>
      <c r="AC58" s="2"/>
    </row>
    <row r="59" spans="1:29" ht="14.25">
      <c r="A59" t="s">
        <v>13</v>
      </c>
      <c r="B59" s="2">
        <v>0.729497519288352</v>
      </c>
      <c r="C59" s="2">
        <v>0.0174192328825559</v>
      </c>
      <c r="D59" s="2">
        <v>0.687496994732585</v>
      </c>
      <c r="E59" s="2">
        <v>0.0202273079196049</v>
      </c>
      <c r="F59" s="2">
        <v>0.602835879614451</v>
      </c>
      <c r="G59" s="2">
        <v>0.0195598685848022</v>
      </c>
      <c r="H59" s="2">
        <v>0.511570825956768</v>
      </c>
      <c r="I59" s="2">
        <v>0.0104728145485852</v>
      </c>
      <c r="J59" s="2">
        <f t="shared" si="5"/>
        <v>0.729497519288352</v>
      </c>
      <c r="K59" s="2"/>
      <c r="L59" s="2" t="s">
        <v>13</v>
      </c>
      <c r="M59" s="2">
        <v>0.6336310304011</v>
      </c>
      <c r="N59" s="2">
        <v>0.0227039958111683</v>
      </c>
      <c r="O59" s="2">
        <v>0.559256503691248</v>
      </c>
      <c r="P59" s="2">
        <v>0.0275977118164641</v>
      </c>
      <c r="Q59" s="2">
        <v>0.412462318831696</v>
      </c>
      <c r="R59" s="2">
        <v>0.0274914147324046</v>
      </c>
      <c r="S59" s="2">
        <v>0.211993313922678</v>
      </c>
      <c r="T59" s="2">
        <v>0.0186420852408405</v>
      </c>
      <c r="U59" s="2">
        <f t="shared" si="6"/>
        <v>0.6336310304011</v>
      </c>
      <c r="V59" s="2"/>
      <c r="W59" s="2"/>
      <c r="X59" s="2"/>
      <c r="Y59" s="2"/>
      <c r="Z59" s="2"/>
      <c r="AA59" s="2"/>
      <c r="AB59" s="2"/>
      <c r="AC59" s="2"/>
    </row>
    <row r="60" spans="1:29" ht="14.25">
      <c r="A60" t="s">
        <v>14</v>
      </c>
      <c r="B60" s="2">
        <v>0.517665733369455</v>
      </c>
      <c r="C60" s="2">
        <v>0.0179777564124462</v>
      </c>
      <c r="D60" s="2">
        <v>0.534765591102401</v>
      </c>
      <c r="E60" s="2">
        <v>0.017170680549659</v>
      </c>
      <c r="F60" s="2">
        <v>0.509872009400135</v>
      </c>
      <c r="G60" s="2">
        <v>0.0215410579954191</v>
      </c>
      <c r="H60" s="2">
        <v>0.523379174029766</v>
      </c>
      <c r="I60" s="2">
        <v>0.0156132471346362</v>
      </c>
      <c r="J60" s="2">
        <f t="shared" si="5"/>
        <v>0.534765591102401</v>
      </c>
      <c r="K60" s="2"/>
      <c r="L60" s="2" t="s">
        <v>14</v>
      </c>
      <c r="M60" s="2">
        <v>0.379055929132767</v>
      </c>
      <c r="N60" s="2">
        <v>0.0210225470562371</v>
      </c>
      <c r="O60" s="2">
        <v>0.401135192588284</v>
      </c>
      <c r="P60" s="2">
        <v>0.0221436387058133</v>
      </c>
      <c r="Q60" s="2">
        <v>0.363242119788701</v>
      </c>
      <c r="R60" s="2">
        <v>0.0271470833253467</v>
      </c>
      <c r="S60" s="2">
        <v>0.370638889541393</v>
      </c>
      <c r="T60" s="2">
        <v>0.0261116105277532</v>
      </c>
      <c r="U60" s="2">
        <f t="shared" si="6"/>
        <v>0.401135192588284</v>
      </c>
      <c r="V60" s="2"/>
      <c r="W60" s="2"/>
      <c r="X60" s="2"/>
      <c r="Y60" s="2"/>
      <c r="Z60" s="2"/>
      <c r="AA60" s="2"/>
      <c r="AB60" s="2"/>
      <c r="AC60" s="2"/>
    </row>
    <row r="61" spans="1:29" ht="14.25">
      <c r="A61" t="s">
        <v>15</v>
      </c>
      <c r="B61" s="2">
        <v>0.692073781291172</v>
      </c>
      <c r="C61" s="2">
        <v>0.0317099473215752</v>
      </c>
      <c r="D61" s="2">
        <v>0.6666534914361</v>
      </c>
      <c r="E61" s="2">
        <v>0.0260605897784375</v>
      </c>
      <c r="F61" s="2">
        <v>0.619462450592885</v>
      </c>
      <c r="G61" s="2">
        <v>0.0191177299965189</v>
      </c>
      <c r="H61" s="2">
        <v>0.592227931488801</v>
      </c>
      <c r="I61" s="2">
        <v>0.0284219854811425</v>
      </c>
      <c r="J61" s="2">
        <f t="shared" si="5"/>
        <v>0.692073781291172</v>
      </c>
      <c r="K61" s="2"/>
      <c r="L61" s="2" t="s">
        <v>15</v>
      </c>
      <c r="M61" s="2">
        <v>0.264213018362591</v>
      </c>
      <c r="N61" s="2">
        <v>0.0453083910558166</v>
      </c>
      <c r="O61" s="2">
        <v>0.224422475328142</v>
      </c>
      <c r="P61" s="2">
        <v>0.0340425347145153</v>
      </c>
      <c r="Q61" s="2">
        <v>0.189694711119554</v>
      </c>
      <c r="R61" s="2">
        <v>0.029975228259512</v>
      </c>
      <c r="S61" s="2">
        <v>0.161632290999128</v>
      </c>
      <c r="T61" s="2">
        <v>0.0257395774133152</v>
      </c>
      <c r="U61" s="2">
        <f t="shared" si="6"/>
        <v>0.264213018362591</v>
      </c>
      <c r="V61" s="2"/>
      <c r="W61" s="2"/>
      <c r="X61" s="2"/>
      <c r="Y61" s="2"/>
      <c r="Z61" s="2"/>
      <c r="AA61" s="2"/>
      <c r="AB61" s="2"/>
      <c r="AC61" s="2"/>
    </row>
    <row r="62" spans="1:29" ht="14.25">
      <c r="A62" t="s">
        <v>16</v>
      </c>
      <c r="B62" s="2">
        <v>0.565277777777777</v>
      </c>
      <c r="C62" s="2">
        <v>0.0411750836932577</v>
      </c>
      <c r="D62" s="2">
        <v>0.380555555555555</v>
      </c>
      <c r="E62" s="2">
        <v>0.0474169912187754</v>
      </c>
      <c r="F62" s="2">
        <v>0.352777777777777</v>
      </c>
      <c r="G62" s="2">
        <v>0.0253152279898005</v>
      </c>
      <c r="H62" s="2">
        <v>0.363194444444444</v>
      </c>
      <c r="I62" s="2">
        <v>0.0135174086302374</v>
      </c>
      <c r="J62" s="2">
        <f t="shared" si="5"/>
        <v>0.565277777777777</v>
      </c>
      <c r="K62" s="2"/>
      <c r="L62" s="2" t="s">
        <v>16</v>
      </c>
      <c r="M62" s="2">
        <v>0.35134556041777</v>
      </c>
      <c r="N62" s="2">
        <v>0.0603115391780508</v>
      </c>
      <c r="O62" s="2">
        <v>0.136212959362209</v>
      </c>
      <c r="P62" s="2">
        <v>0.0607368363775135</v>
      </c>
      <c r="Q62" s="2">
        <v>0.125249989386946</v>
      </c>
      <c r="R62" s="2">
        <v>0.0302777518426677</v>
      </c>
      <c r="S62" s="2">
        <v>0.140231974025027</v>
      </c>
      <c r="T62" s="2">
        <v>0.013291612165557</v>
      </c>
      <c r="U62" s="2">
        <f t="shared" si="6"/>
        <v>0.35134556041777</v>
      </c>
      <c r="V62" s="2"/>
      <c r="W62" s="2"/>
      <c r="X62" s="2"/>
      <c r="Y62" s="2"/>
      <c r="Z62" s="2"/>
      <c r="AA62" s="2"/>
      <c r="AB62" s="2"/>
      <c r="AC62" s="2"/>
    </row>
    <row r="63" spans="1:29" ht="14.25">
      <c r="A63" t="s">
        <v>17</v>
      </c>
      <c r="B63" s="2">
        <v>0.574485596707819</v>
      </c>
      <c r="C63" s="2">
        <v>0.00780809298807008</v>
      </c>
      <c r="D63" s="2">
        <v>0.586831275720164</v>
      </c>
      <c r="E63" s="2">
        <v>0.00731024010670738</v>
      </c>
      <c r="F63" s="2">
        <v>0.59917695473251</v>
      </c>
      <c r="G63" s="2">
        <v>0.00850037497109996</v>
      </c>
      <c r="H63" s="2">
        <v>0.610288065843621</v>
      </c>
      <c r="I63" s="2">
        <v>0.0089004818642021</v>
      </c>
      <c r="J63" s="2">
        <f t="shared" si="5"/>
        <v>0.610288065843621</v>
      </c>
      <c r="K63" s="2"/>
      <c r="L63" s="2" t="s">
        <v>17</v>
      </c>
      <c r="M63" s="2">
        <v>0.210575189677378</v>
      </c>
      <c r="N63" s="2">
        <v>0.0129809408861272</v>
      </c>
      <c r="O63" s="2">
        <v>0.231517535005485</v>
      </c>
      <c r="P63" s="2">
        <v>0.012524209986011</v>
      </c>
      <c r="Q63" s="2">
        <v>0.254486339776892</v>
      </c>
      <c r="R63" s="2">
        <v>0.0145897096942923</v>
      </c>
      <c r="S63" s="2">
        <v>0.273610575323178</v>
      </c>
      <c r="T63" s="2">
        <v>0.015357707777318</v>
      </c>
      <c r="U63" s="2">
        <f t="shared" si="6"/>
        <v>0.273610575323178</v>
      </c>
      <c r="V63" s="2"/>
      <c r="W63" s="2"/>
      <c r="X63" s="2"/>
      <c r="Y63" s="2"/>
      <c r="Z63" s="2"/>
      <c r="AA63" s="2"/>
      <c r="AB63" s="2"/>
      <c r="AC63" s="2"/>
    </row>
    <row r="64" spans="1:29" ht="14.25">
      <c r="A64" t="s">
        <v>18</v>
      </c>
      <c r="B64" s="2">
        <v>0.162535936131826</v>
      </c>
      <c r="C64" s="2">
        <v>0.0109746260922748</v>
      </c>
      <c r="D64" s="2">
        <v>0.162535936131826</v>
      </c>
      <c r="E64" s="2">
        <v>0.0109746260922748</v>
      </c>
      <c r="F64" s="2">
        <v>0.162535936131826</v>
      </c>
      <c r="G64" s="2">
        <v>0.0109746260922748</v>
      </c>
      <c r="H64" s="2">
        <v>0.162535936131826</v>
      </c>
      <c r="I64" s="2">
        <v>0.0109746260922748</v>
      </c>
      <c r="J64" s="2">
        <f t="shared" si="5"/>
        <v>0.162535936131826</v>
      </c>
      <c r="K64" s="2"/>
      <c r="L64" s="2" t="s">
        <v>18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f t="shared" si="6"/>
        <v>0</v>
      </c>
      <c r="V64" s="2"/>
      <c r="W64" s="2"/>
      <c r="X64" s="2"/>
      <c r="Y64" s="2"/>
      <c r="Z64" s="2"/>
      <c r="AA64" s="2"/>
      <c r="AB64" s="2"/>
      <c r="AC64" s="2"/>
    </row>
    <row r="65" spans="1:29" ht="14.25">
      <c r="A65" t="s">
        <v>19</v>
      </c>
      <c r="B65" s="2">
        <v>0.937037037037037</v>
      </c>
      <c r="C65" s="2">
        <v>0.00800091444247885</v>
      </c>
      <c r="D65" s="2">
        <v>0.937037037037037</v>
      </c>
      <c r="E65" s="2">
        <v>0.00800091444247885</v>
      </c>
      <c r="F65" s="2">
        <v>0.922962962962963</v>
      </c>
      <c r="G65" s="2">
        <v>0.00796272370202327</v>
      </c>
      <c r="H65" s="2">
        <v>0.878518518518518</v>
      </c>
      <c r="I65" s="2">
        <v>0.0111521874475419</v>
      </c>
      <c r="J65" s="2">
        <f t="shared" si="5"/>
        <v>0.937037037037037</v>
      </c>
      <c r="K65" s="2"/>
      <c r="L65" s="2" t="s">
        <v>19</v>
      </c>
      <c r="M65" s="2">
        <v>0.905555555555555</v>
      </c>
      <c r="N65" s="2">
        <v>0.0120013716637182</v>
      </c>
      <c r="O65" s="2">
        <v>0.905555555555555</v>
      </c>
      <c r="P65" s="2">
        <v>0.0120013716637182</v>
      </c>
      <c r="Q65" s="2">
        <v>0.884444444444444</v>
      </c>
      <c r="R65" s="2">
        <v>0.0119440855530348</v>
      </c>
      <c r="S65" s="2">
        <v>0.817777777777777</v>
      </c>
      <c r="T65" s="2">
        <v>0.0167282811713128</v>
      </c>
      <c r="U65" s="2">
        <f t="shared" si="6"/>
        <v>0.905555555555555</v>
      </c>
      <c r="V65" s="2"/>
      <c r="W65" s="2"/>
      <c r="X65" s="2"/>
      <c r="Y65" s="2"/>
      <c r="Z65" s="2"/>
      <c r="AA65" s="2"/>
      <c r="AB65" s="2"/>
      <c r="AC65" s="2"/>
    </row>
    <row r="66" spans="1:29" ht="14.25">
      <c r="A66" t="s">
        <v>20</v>
      </c>
      <c r="B66" s="2">
        <v>0.649257584890496</v>
      </c>
      <c r="C66" s="2">
        <v>0.00477162419701118</v>
      </c>
      <c r="D66" s="2">
        <v>0.637860156720916</v>
      </c>
      <c r="E66" s="2">
        <v>0.00263256011952522</v>
      </c>
      <c r="F66" s="2">
        <v>0.641025718304199</v>
      </c>
      <c r="G66" s="2">
        <v>0.0015748187257688</v>
      </c>
      <c r="H66" s="2">
        <v>0.641025718304199</v>
      </c>
      <c r="I66" s="2">
        <v>0.0015748187257688</v>
      </c>
      <c r="J66" s="2">
        <f t="shared" si="5"/>
        <v>0.649257584890496</v>
      </c>
      <c r="K66" s="2"/>
      <c r="L66" s="2" t="s">
        <v>20</v>
      </c>
      <c r="M66" s="2">
        <v>0.0485230215828426</v>
      </c>
      <c r="N66" s="2">
        <v>0.0118842687935522</v>
      </c>
      <c r="O66" s="2">
        <v>-0.00233276299563653</v>
      </c>
      <c r="P66" s="2">
        <v>0.00449969956936532</v>
      </c>
      <c r="Q66" s="2">
        <v>0</v>
      </c>
      <c r="R66" s="2">
        <v>0</v>
      </c>
      <c r="S66" s="2">
        <v>0</v>
      </c>
      <c r="T66" s="2">
        <v>0</v>
      </c>
      <c r="U66" s="2">
        <f t="shared" si="6"/>
        <v>0.0485230215828426</v>
      </c>
      <c r="V66" s="2"/>
      <c r="W66" s="2"/>
      <c r="X66" s="2"/>
      <c r="Y66" s="2"/>
      <c r="Z66" s="2"/>
      <c r="AA66" s="2"/>
      <c r="AB66" s="2"/>
      <c r="AC66" s="2"/>
    </row>
    <row r="67" spans="1:29" ht="14.25">
      <c r="A67" t="s">
        <v>21</v>
      </c>
      <c r="B67" s="2">
        <v>0.613111111111111</v>
      </c>
      <c r="C67" s="2">
        <v>0.0318682128522734</v>
      </c>
      <c r="D67" s="2">
        <v>0.613111111111111</v>
      </c>
      <c r="E67" s="2">
        <v>0.0318682128522734</v>
      </c>
      <c r="F67" s="2">
        <v>0.576444444444444</v>
      </c>
      <c r="G67" s="2">
        <v>0.0345251940771243</v>
      </c>
      <c r="H67" s="2">
        <v>0.287999999999999</v>
      </c>
      <c r="I67" s="2">
        <v>0.0939497574626867</v>
      </c>
      <c r="J67" s="2">
        <f t="shared" si="5"/>
        <v>0.613111111111111</v>
      </c>
      <c r="K67" s="2"/>
      <c r="L67" s="2" t="s">
        <v>21</v>
      </c>
      <c r="M67" s="2">
        <v>0.57007419504242</v>
      </c>
      <c r="N67" s="2">
        <v>0.0346477712546108</v>
      </c>
      <c r="O67" s="2">
        <v>0.57007419504242</v>
      </c>
      <c r="P67" s="2">
        <v>0.0346477712546108</v>
      </c>
      <c r="Q67" s="2">
        <v>0.529252708671613</v>
      </c>
      <c r="R67" s="2">
        <v>0.0374927952641587</v>
      </c>
      <c r="S67" s="2">
        <v>0.209878963783188</v>
      </c>
      <c r="T67" s="2">
        <v>0.102039047585279</v>
      </c>
      <c r="U67" s="2">
        <f t="shared" si="6"/>
        <v>0.57007419504242</v>
      </c>
      <c r="V67" s="2"/>
      <c r="W67" s="2"/>
      <c r="X67" s="2"/>
      <c r="Y67" s="2"/>
      <c r="Z67" s="2"/>
      <c r="AA67" s="2"/>
      <c r="AB67" s="2"/>
      <c r="AC67" s="2"/>
    </row>
    <row r="68" spans="1:29" ht="14.25">
      <c r="A68" t="s">
        <v>22</v>
      </c>
      <c r="B68" s="2">
        <v>0.805891015533491</v>
      </c>
      <c r="C68" s="2">
        <v>0.00556251006912303</v>
      </c>
      <c r="D68" s="2">
        <v>0.793704927760293</v>
      </c>
      <c r="E68" s="2">
        <v>0.00559567831881282</v>
      </c>
      <c r="F68" s="2">
        <v>0.787415199140615</v>
      </c>
      <c r="G68" s="2">
        <v>0.00726110644182815</v>
      </c>
      <c r="H68" s="2">
        <v>0.7819329974469</v>
      </c>
      <c r="I68" s="2">
        <v>0.00608730609668247</v>
      </c>
      <c r="J68" s="2">
        <f t="shared" si="5"/>
        <v>0.805891015533491</v>
      </c>
      <c r="K68" s="2"/>
      <c r="L68" s="2" t="s">
        <v>22</v>
      </c>
      <c r="M68" s="2">
        <v>0.61318113950655</v>
      </c>
      <c r="N68" s="2">
        <v>0.0111663485610775</v>
      </c>
      <c r="O68" s="2">
        <v>0.589782710695873</v>
      </c>
      <c r="P68" s="2">
        <v>0.0110728950867962</v>
      </c>
      <c r="Q68" s="2">
        <v>0.577935819853911</v>
      </c>
      <c r="R68" s="2">
        <v>0.014384744474952</v>
      </c>
      <c r="S68" s="2">
        <v>0.567055515808641</v>
      </c>
      <c r="T68" s="2">
        <v>0.0120469391267865</v>
      </c>
      <c r="U68" s="2">
        <f t="shared" si="6"/>
        <v>0.61318113950655</v>
      </c>
      <c r="V68" s="2"/>
      <c r="W68" s="2"/>
      <c r="X68" s="2"/>
      <c r="Y68" s="2"/>
      <c r="Z68" s="2"/>
      <c r="AA68" s="2"/>
      <c r="AB68" s="2"/>
      <c r="AC68" s="2"/>
    </row>
    <row r="69" spans="1:29" ht="14.25">
      <c r="A69" t="s">
        <v>23</v>
      </c>
      <c r="B69" s="2">
        <v>0.289947768239312</v>
      </c>
      <c r="C69" s="2">
        <v>0.00296186281591805</v>
      </c>
      <c r="D69" s="2">
        <v>0.298122480545456</v>
      </c>
      <c r="E69" s="2">
        <v>0.0021025775518595</v>
      </c>
      <c r="F69" s="2">
        <v>0.297201190163126</v>
      </c>
      <c r="G69" s="2">
        <v>0.00182206477726926</v>
      </c>
      <c r="H69" s="2">
        <v>0.296586960986248</v>
      </c>
      <c r="I69" s="2">
        <v>0.00159716992044281</v>
      </c>
      <c r="J69" s="2">
        <f t="shared" si="5"/>
        <v>0.298122480545456</v>
      </c>
      <c r="K69" s="2"/>
      <c r="L69" s="2" t="s">
        <v>23</v>
      </c>
      <c r="M69" s="2">
        <v>0.182736660572933</v>
      </c>
      <c r="N69" s="2">
        <v>0.00351925215563391</v>
      </c>
      <c r="O69" s="2">
        <v>0.191798399245876</v>
      </c>
      <c r="P69" s="2">
        <v>0.00228001911234669</v>
      </c>
      <c r="Q69" s="2">
        <v>0.191993458150002</v>
      </c>
      <c r="R69" s="2">
        <v>0.00208994796685929</v>
      </c>
      <c r="S69" s="2">
        <v>0.191530600127822</v>
      </c>
      <c r="T69" s="2">
        <v>0.0019013866629608</v>
      </c>
      <c r="U69" s="2">
        <f t="shared" si="6"/>
        <v>0.191993458150002</v>
      </c>
      <c r="V69" s="2"/>
      <c r="W69" s="2"/>
      <c r="X69" s="2"/>
      <c r="Y69" s="2"/>
      <c r="Z69" s="2"/>
      <c r="AA69" s="2"/>
      <c r="AB69" s="2"/>
      <c r="AC69" s="2"/>
    </row>
    <row r="70" spans="1:29" ht="14.25">
      <c r="A70" t="s">
        <v>24</v>
      </c>
      <c r="B70" s="2">
        <v>0.655072247548598</v>
      </c>
      <c r="C70" s="2">
        <v>0.0344845138765295</v>
      </c>
      <c r="D70" s="2">
        <v>0.638637189760111</v>
      </c>
      <c r="E70" s="2">
        <v>0.0227778646094747</v>
      </c>
      <c r="F70" s="2">
        <v>0.624497356593569</v>
      </c>
      <c r="G70" s="2">
        <v>0.0246051567994139</v>
      </c>
      <c r="H70" s="2">
        <v>0.624497356593569</v>
      </c>
      <c r="I70" s="2">
        <v>0.0246051567994139</v>
      </c>
      <c r="J70" s="2">
        <f t="shared" si="5"/>
        <v>0.655072247548598</v>
      </c>
      <c r="K70" s="2"/>
      <c r="L70" s="2" t="s">
        <v>24</v>
      </c>
      <c r="M70" s="2">
        <v>0.332298878854384</v>
      </c>
      <c r="N70" s="2">
        <v>0.0663969499848243</v>
      </c>
      <c r="O70" s="2">
        <v>0.302681840165882</v>
      </c>
      <c r="P70" s="2">
        <v>0.0438380801300165</v>
      </c>
      <c r="Q70" s="2">
        <v>0.276893863133448</v>
      </c>
      <c r="R70" s="2">
        <v>0.0460068726698129</v>
      </c>
      <c r="S70" s="2">
        <v>0.276893863133448</v>
      </c>
      <c r="T70" s="2">
        <v>0.0460068726698129</v>
      </c>
      <c r="U70" s="2">
        <f t="shared" si="6"/>
        <v>0.332298878854384</v>
      </c>
      <c r="V70" s="2"/>
      <c r="W70" s="2"/>
      <c r="X70" s="2"/>
      <c r="Y70" s="2"/>
      <c r="Z70" s="2"/>
      <c r="AA70" s="2"/>
      <c r="AB70" s="2"/>
      <c r="AC70" s="2"/>
    </row>
    <row r="71" spans="1:29" ht="14.25">
      <c r="A71" t="s">
        <v>25</v>
      </c>
      <c r="B71" s="2">
        <v>0.571604938271604</v>
      </c>
      <c r="C71" s="2">
        <v>0.0278652790407081</v>
      </c>
      <c r="D71" s="2">
        <v>0.573148148148148</v>
      </c>
      <c r="E71" s="2">
        <v>0.0295340966754184</v>
      </c>
      <c r="F71" s="2">
        <v>0.573456790123456</v>
      </c>
      <c r="G71" s="2">
        <v>0.030163514259912</v>
      </c>
      <c r="H71" s="2">
        <v>0.573456790123456</v>
      </c>
      <c r="I71" s="2">
        <v>0.030163514259912</v>
      </c>
      <c r="J71" s="2">
        <f t="shared" si="5"/>
        <v>0.573456790123456</v>
      </c>
      <c r="K71" s="2"/>
      <c r="L71" s="2" t="s">
        <v>25</v>
      </c>
      <c r="M71" s="2">
        <v>0.541013199253386</v>
      </c>
      <c r="N71" s="2">
        <v>0.029852830198655</v>
      </c>
      <c r="O71" s="2">
        <v>0.54266722225605</v>
      </c>
      <c r="P71" s="2">
        <v>0.0316379153211852</v>
      </c>
      <c r="Q71" s="2">
        <v>0.54299844524578</v>
      </c>
      <c r="R71" s="2">
        <v>0.0323109407279689</v>
      </c>
      <c r="S71" s="2">
        <v>0.54299844524578</v>
      </c>
      <c r="T71" s="2">
        <v>0.0323109407279689</v>
      </c>
      <c r="U71" s="2">
        <f t="shared" si="6"/>
        <v>0.54299844524578</v>
      </c>
      <c r="V71" s="2"/>
      <c r="W71" s="2"/>
      <c r="X71" s="2"/>
      <c r="Y71" s="2"/>
      <c r="Z71" s="2"/>
      <c r="AA71" s="2"/>
      <c r="AB71" s="2"/>
      <c r="AC71" s="2"/>
    </row>
    <row r="72" spans="1:29" ht="14.25">
      <c r="A72" t="s">
        <v>26</v>
      </c>
      <c r="B72" s="2">
        <v>0.933336894396666</v>
      </c>
      <c r="C72" s="2">
        <v>0.00745205150807273</v>
      </c>
      <c r="D72" s="2">
        <v>0.927129961006356</v>
      </c>
      <c r="E72" s="2">
        <v>0.00708774843023031</v>
      </c>
      <c r="F72" s="2">
        <v>0.930233427701511</v>
      </c>
      <c r="G72" s="2">
        <v>0.00436544100431108</v>
      </c>
      <c r="H72" s="2">
        <v>0.922477431761124</v>
      </c>
      <c r="I72" s="2">
        <v>0.00693826379751369</v>
      </c>
      <c r="J72" s="2">
        <f t="shared" si="5"/>
        <v>0.933336894396666</v>
      </c>
      <c r="K72" s="2"/>
      <c r="L72" s="2" t="s">
        <v>26</v>
      </c>
      <c r="M72" s="2">
        <v>0.845149587783542</v>
      </c>
      <c r="N72" s="2">
        <v>0.0185789721067596</v>
      </c>
      <c r="O72" s="2">
        <v>0.830207560582882</v>
      </c>
      <c r="P72" s="2">
        <v>0.017723079149259</v>
      </c>
      <c r="Q72" s="2">
        <v>0.838295864788393</v>
      </c>
      <c r="R72" s="2">
        <v>0.0109709190596697</v>
      </c>
      <c r="S72" s="2">
        <v>0.831703700660693</v>
      </c>
      <c r="T72" s="2">
        <v>0.0149574965556602</v>
      </c>
      <c r="U72" s="2">
        <f t="shared" si="6"/>
        <v>0.845149587783542</v>
      </c>
      <c r="V72" s="2"/>
      <c r="W72" s="2"/>
      <c r="X72" s="2"/>
      <c r="Y72" s="2"/>
      <c r="Z72" s="2"/>
      <c r="AA72" s="2"/>
      <c r="AB72" s="2"/>
      <c r="AC72" s="2"/>
    </row>
    <row r="73" spans="1:29" ht="14.25">
      <c r="A73" t="s">
        <v>27</v>
      </c>
      <c r="B73" s="2">
        <v>0.761655432626687</v>
      </c>
      <c r="C73" s="2">
        <v>0.00566386716357881</v>
      </c>
      <c r="D73" s="2">
        <v>0.755543423488806</v>
      </c>
      <c r="E73" s="2">
        <v>0.00417170372644727</v>
      </c>
      <c r="F73" s="2">
        <v>0.728354418635338</v>
      </c>
      <c r="G73" s="2">
        <v>0.0042234141548023</v>
      </c>
      <c r="H73" s="2">
        <v>0.565667687943028</v>
      </c>
      <c r="I73" s="2">
        <v>0.0115280024611753</v>
      </c>
      <c r="J73" s="2">
        <f t="shared" si="5"/>
        <v>0.761655432626687</v>
      </c>
      <c r="K73" s="2"/>
      <c r="L73" s="2" t="s">
        <v>27</v>
      </c>
      <c r="M73" s="2">
        <v>0.294656224647104</v>
      </c>
      <c r="N73" s="2">
        <v>0.00891492769428238</v>
      </c>
      <c r="O73" s="2">
        <v>0.287235396828944</v>
      </c>
      <c r="P73" s="2">
        <v>0.00529300343171394</v>
      </c>
      <c r="Q73" s="2">
        <v>0.256555167697296</v>
      </c>
      <c r="R73" s="2">
        <v>0.00482824379898379</v>
      </c>
      <c r="S73" s="2">
        <v>0.158213151369143</v>
      </c>
      <c r="T73" s="2">
        <v>0.00584398916321838</v>
      </c>
      <c r="U73" s="2">
        <f t="shared" si="6"/>
        <v>0.294656224647104</v>
      </c>
      <c r="V73" s="2"/>
      <c r="W73" s="2"/>
      <c r="X73" s="2"/>
      <c r="Y73" s="2"/>
      <c r="Z73" s="2"/>
      <c r="AA73" s="2"/>
      <c r="AB73" s="2"/>
      <c r="AC73" s="2"/>
    </row>
    <row r="74" spans="1:29" ht="14.25">
      <c r="A74" t="s">
        <v>28</v>
      </c>
      <c r="B74" s="2">
        <v>0.739072882059024</v>
      </c>
      <c r="C74" s="2">
        <v>0.0019721300510255</v>
      </c>
      <c r="D74" s="2">
        <v>0.675905778014649</v>
      </c>
      <c r="E74" s="2">
        <v>0.00277033706277693</v>
      </c>
      <c r="F74" s="2">
        <v>0.6291848545917</v>
      </c>
      <c r="G74" s="2">
        <v>0.00257827517602237</v>
      </c>
      <c r="H74" s="2">
        <v>0.609190406259999</v>
      </c>
      <c r="I74" s="2">
        <v>0.0030398700211744</v>
      </c>
      <c r="J74" s="2">
        <f t="shared" si="5"/>
        <v>0.739072882059024</v>
      </c>
      <c r="K74" s="2"/>
      <c r="L74" s="2" t="s">
        <v>28</v>
      </c>
      <c r="M74" s="2">
        <v>0.710120941454932</v>
      </c>
      <c r="N74" s="2">
        <v>0.00219068322975984</v>
      </c>
      <c r="O74" s="2">
        <v>0.640008513143415</v>
      </c>
      <c r="P74" s="2">
        <v>0.00307803177044964</v>
      </c>
      <c r="Q74" s="2">
        <v>0.588184424015501</v>
      </c>
      <c r="R74" s="2">
        <v>0.0028598240253511</v>
      </c>
      <c r="S74" s="2">
        <v>0.566007194855816</v>
      </c>
      <c r="T74" s="2">
        <v>0.00336680406035497</v>
      </c>
      <c r="U74" s="2">
        <f t="shared" si="6"/>
        <v>0.710120941454932</v>
      </c>
      <c r="V74" s="2"/>
      <c r="W74" s="2"/>
      <c r="X74" s="2"/>
      <c r="Y74" s="2"/>
      <c r="Z74" s="2"/>
      <c r="AA74" s="2"/>
      <c r="AB74" s="2"/>
      <c r="AC74" s="2"/>
    </row>
    <row r="75" spans="1:29" ht="14.25">
      <c r="A75" t="s">
        <v>29</v>
      </c>
      <c r="B75" s="2">
        <v>0.740274495688442</v>
      </c>
      <c r="C75" s="2">
        <v>0.0028339606474057</v>
      </c>
      <c r="D75" s="2">
        <v>0.7417137672557</v>
      </c>
      <c r="E75" s="2">
        <v>0.00303008196429539</v>
      </c>
      <c r="F75" s="2">
        <v>0.72619032459793</v>
      </c>
      <c r="G75" s="2">
        <v>0.00261125773990241</v>
      </c>
      <c r="H75" s="2">
        <v>0.734805369424873</v>
      </c>
      <c r="I75" s="2">
        <v>0.00282668302097198</v>
      </c>
      <c r="J75" s="2">
        <f t="shared" si="5"/>
        <v>0.7417137672557</v>
      </c>
      <c r="K75" s="2"/>
      <c r="L75" s="2" t="s">
        <v>29</v>
      </c>
      <c r="M75" s="2">
        <v>0.443868992242239</v>
      </c>
      <c r="N75" s="2">
        <v>0.00516755120570097</v>
      </c>
      <c r="O75" s="2">
        <v>0.448057082618626</v>
      </c>
      <c r="P75" s="2">
        <v>0.00536779078160052</v>
      </c>
      <c r="Q75" s="2">
        <v>0.429913202470597</v>
      </c>
      <c r="R75" s="2">
        <v>0.00453834212829449</v>
      </c>
      <c r="S75" s="2">
        <v>0.437074798511167</v>
      </c>
      <c r="T75" s="2">
        <v>0.00446649727614287</v>
      </c>
      <c r="U75" s="2">
        <f t="shared" si="6"/>
        <v>0.448057082618626</v>
      </c>
      <c r="V75" s="2"/>
      <c r="W75" s="2"/>
      <c r="X75" s="2"/>
      <c r="Y75" s="2"/>
      <c r="Z75" s="2"/>
      <c r="AA75" s="2"/>
      <c r="AB75" s="2"/>
      <c r="AC75" s="2"/>
    </row>
    <row r="76" spans="1:29" ht="14.25">
      <c r="A76" t="s">
        <v>30</v>
      </c>
      <c r="B76" s="2">
        <v>0.734809748284135</v>
      </c>
      <c r="C76" s="2">
        <v>0.00477530893799497</v>
      </c>
      <c r="D76" s="2">
        <v>0.74435861778922</v>
      </c>
      <c r="E76" s="2">
        <v>0.00456171140959169</v>
      </c>
      <c r="F76" s="2">
        <v>0.721356846066062</v>
      </c>
      <c r="G76" s="2">
        <v>0.00517285223223855</v>
      </c>
      <c r="H76" s="2">
        <v>0.695170648073151</v>
      </c>
      <c r="I76" s="2">
        <v>0.00711007428961354</v>
      </c>
      <c r="J76" s="2">
        <f t="shared" si="5"/>
        <v>0.74435861778922</v>
      </c>
      <c r="K76" s="2"/>
      <c r="L76" s="2" t="s">
        <v>30</v>
      </c>
      <c r="M76" s="2">
        <v>0.438755216240126</v>
      </c>
      <c r="N76" s="2">
        <v>0.0100741561202693</v>
      </c>
      <c r="O76" s="2">
        <v>0.45986625201227</v>
      </c>
      <c r="P76" s="2">
        <v>0.00952929034864987</v>
      </c>
      <c r="Q76" s="2">
        <v>0.431589179260679</v>
      </c>
      <c r="R76" s="2">
        <v>0.0100096026432007</v>
      </c>
      <c r="S76" s="2">
        <v>0.398073733478973</v>
      </c>
      <c r="T76" s="2">
        <v>0.0137460984471567</v>
      </c>
      <c r="U76" s="2">
        <f t="shared" si="6"/>
        <v>0.45986625201227</v>
      </c>
      <c r="V76" s="2"/>
      <c r="W76" s="2"/>
      <c r="X76" s="2"/>
      <c r="Y76" s="2"/>
      <c r="Z76" s="2"/>
      <c r="AA76" s="2"/>
      <c r="AB76" s="2"/>
      <c r="AC76" s="2"/>
    </row>
    <row r="77" spans="1:29" ht="14.25">
      <c r="A77" t="s">
        <v>31</v>
      </c>
      <c r="B77" s="2">
        <v>0.778423423423423</v>
      </c>
      <c r="C77" s="2">
        <v>0.00176677385599475</v>
      </c>
      <c r="D77" s="2">
        <v>0.866081081081081</v>
      </c>
      <c r="E77" s="2">
        <v>0.00117260335247937</v>
      </c>
      <c r="F77" s="2">
        <v>0.857717717717717</v>
      </c>
      <c r="G77" s="2">
        <v>0.0023615987636116</v>
      </c>
      <c r="H77" s="2">
        <v>0.530165165165165</v>
      </c>
      <c r="I77" s="2">
        <v>0.00155469667344181</v>
      </c>
      <c r="J77" s="2">
        <f t="shared" si="5"/>
        <v>0.866081081081081</v>
      </c>
      <c r="K77" s="2"/>
      <c r="L77" s="2" t="s">
        <v>31</v>
      </c>
      <c r="M77" s="2">
        <v>0.556361580964355</v>
      </c>
      <c r="N77" s="2">
        <v>0.00353401225339398</v>
      </c>
      <c r="O77" s="2">
        <v>0.732325990928135</v>
      </c>
      <c r="P77" s="2">
        <v>0.00234127038074657</v>
      </c>
      <c r="Q77" s="2">
        <v>0.716066953543203</v>
      </c>
      <c r="R77" s="2">
        <v>0.00470816689798502</v>
      </c>
      <c r="S77" s="2">
        <v>0.0684113724138907</v>
      </c>
      <c r="T77" s="2">
        <v>0.00312207409440176</v>
      </c>
      <c r="U77" s="2">
        <f t="shared" si="6"/>
        <v>0.732325990928135</v>
      </c>
      <c r="V77" s="2"/>
      <c r="W77" s="2"/>
      <c r="X77" s="2"/>
      <c r="Y77" s="2"/>
      <c r="Z77" s="2"/>
      <c r="AA77" s="2"/>
      <c r="AB77" s="2"/>
      <c r="AC77" s="2"/>
    </row>
    <row r="78" spans="1:29" ht="14.25">
      <c r="A78" t="s">
        <v>32</v>
      </c>
      <c r="B78" s="2">
        <v>0.778744712096917</v>
      </c>
      <c r="C78" s="2">
        <v>0.00133277864130354</v>
      </c>
      <c r="D78" s="2">
        <v>0.778209446378598</v>
      </c>
      <c r="E78" s="2">
        <v>0.00160958315830029</v>
      </c>
      <c r="F78" s="2">
        <v>0.778071295026034</v>
      </c>
      <c r="G78" s="2">
        <v>0.00206578176134521</v>
      </c>
      <c r="H78" s="2">
        <v>0.763066580785859</v>
      </c>
      <c r="I78" s="2">
        <v>0.00407711483839598</v>
      </c>
      <c r="J78" s="2">
        <f t="shared" si="5"/>
        <v>0.778744712096917</v>
      </c>
      <c r="K78" s="2"/>
      <c r="L78" s="2" t="s">
        <v>32</v>
      </c>
      <c r="M78" s="2">
        <v>0.729982560015584</v>
      </c>
      <c r="N78" s="2">
        <v>0.00162102330941567</v>
      </c>
      <c r="O78" s="2">
        <v>0.72931149808359</v>
      </c>
      <c r="P78" s="2">
        <v>0.00198141326162044</v>
      </c>
      <c r="Q78" s="2">
        <v>0.729068735942786</v>
      </c>
      <c r="R78" s="2">
        <v>0.00254338847395987</v>
      </c>
      <c r="S78" s="2">
        <v>0.710534922326775</v>
      </c>
      <c r="T78" s="2">
        <v>0.00498708417479991</v>
      </c>
      <c r="U78" s="2">
        <f t="shared" si="6"/>
        <v>0.729982560015584</v>
      </c>
      <c r="V78" s="2"/>
      <c r="W78" s="2"/>
      <c r="X78" s="2"/>
      <c r="Y78" s="2"/>
      <c r="Z78" s="2"/>
      <c r="AA78" s="2"/>
      <c r="AB78" s="2"/>
      <c r="AC78" s="2"/>
    </row>
    <row r="79" spans="1:29" ht="14.25">
      <c r="A79" t="s">
        <v>33</v>
      </c>
      <c r="B79" s="2">
        <v>0.808898508898509</v>
      </c>
      <c r="C79" s="2">
        <v>0.00277752037622448</v>
      </c>
      <c r="D79" s="2">
        <v>0.697402597402597</v>
      </c>
      <c r="E79" s="2">
        <v>0.00391719368226194</v>
      </c>
      <c r="F79" s="2">
        <v>0.427128427128427</v>
      </c>
      <c r="G79" s="2">
        <v>0.00475085213725479</v>
      </c>
      <c r="H79" s="2">
        <v>0.217748917748917</v>
      </c>
      <c r="I79" s="2">
        <v>0.00364948053893561</v>
      </c>
      <c r="J79" s="2">
        <f t="shared" si="5"/>
        <v>0.808898508898509</v>
      </c>
      <c r="K79" s="2"/>
      <c r="L79" s="2" t="s">
        <v>33</v>
      </c>
      <c r="M79" s="2">
        <v>0.777048260381593</v>
      </c>
      <c r="N79" s="2">
        <v>0.00324044043892852</v>
      </c>
      <c r="O79" s="2">
        <v>0.646969696969696</v>
      </c>
      <c r="P79" s="2">
        <v>0.00457005929597229</v>
      </c>
      <c r="Q79" s="2">
        <v>0.331649831649831</v>
      </c>
      <c r="R79" s="2">
        <v>0.00554266082679727</v>
      </c>
      <c r="S79" s="2">
        <v>0.0873737373737373</v>
      </c>
      <c r="T79" s="2">
        <v>0.00425772729542487</v>
      </c>
      <c r="U79" s="2">
        <f t="shared" si="6"/>
        <v>0.777048260381593</v>
      </c>
      <c r="V79" s="2"/>
      <c r="W79" s="2"/>
      <c r="X79" s="2"/>
      <c r="Y79" s="2"/>
      <c r="Z79" s="2"/>
      <c r="AA79" s="2"/>
      <c r="AB79" s="2"/>
      <c r="AC79" s="2"/>
    </row>
    <row r="80" spans="1:29" ht="14.25">
      <c r="A80" t="s">
        <v>34</v>
      </c>
      <c r="B80" s="2">
        <v>0.705680395949482</v>
      </c>
      <c r="C80" s="2">
        <v>0.0230198747331996</v>
      </c>
      <c r="D80" s="2">
        <v>0.724906132665832</v>
      </c>
      <c r="E80" s="2">
        <v>0.0210586793546225</v>
      </c>
      <c r="F80" s="2">
        <v>0.724906132665832</v>
      </c>
      <c r="G80" s="2">
        <v>0.0210586793546225</v>
      </c>
      <c r="H80" s="2">
        <v>0.724906132665832</v>
      </c>
      <c r="I80" s="2">
        <v>0.0210586793546225</v>
      </c>
      <c r="J80" s="2">
        <f t="shared" si="5"/>
        <v>0.724906132665832</v>
      </c>
      <c r="K80" s="2"/>
      <c r="L80" s="2" t="s">
        <v>34</v>
      </c>
      <c r="M80" s="2">
        <v>0.404094793180412</v>
      </c>
      <c r="N80" s="2">
        <v>0.0463078500243678</v>
      </c>
      <c r="O80" s="2">
        <v>0.444498840873197</v>
      </c>
      <c r="P80" s="2">
        <v>0.0419851749119429</v>
      </c>
      <c r="Q80" s="2">
        <v>0.444498840873197</v>
      </c>
      <c r="R80" s="2">
        <v>0.0419851749119429</v>
      </c>
      <c r="S80" s="2">
        <v>0.444498840873197</v>
      </c>
      <c r="T80" s="2">
        <v>0.0419851749119429</v>
      </c>
      <c r="U80" s="2">
        <f t="shared" si="6"/>
        <v>0.444498840873197</v>
      </c>
      <c r="V80" s="2"/>
      <c r="W80" s="2"/>
      <c r="X80" s="2"/>
      <c r="Y80" s="2"/>
      <c r="Z80" s="2"/>
      <c r="AA80" s="2"/>
      <c r="AB80" s="2"/>
      <c r="AC80" s="2"/>
    </row>
    <row r="81" spans="1:29" ht="14.25">
      <c r="A81" t="s">
        <v>35</v>
      </c>
      <c r="B81" s="2">
        <v>0.812680226178004</v>
      </c>
      <c r="C81" s="2">
        <v>0.00824221641311041</v>
      </c>
      <c r="D81" s="2">
        <v>0.788510317189661</v>
      </c>
      <c r="E81" s="2">
        <v>0.0161636088320149</v>
      </c>
      <c r="F81" s="2">
        <v>0.775531911910726</v>
      </c>
      <c r="G81" s="2">
        <v>0.0351717011620468</v>
      </c>
      <c r="H81" s="2">
        <v>0.766880517948985</v>
      </c>
      <c r="I81" s="2">
        <v>0.0665215329271809</v>
      </c>
      <c r="J81" s="2">
        <f t="shared" si="5"/>
        <v>0.812680226178004</v>
      </c>
      <c r="K81" s="2"/>
      <c r="L81" s="2" t="s">
        <v>35</v>
      </c>
      <c r="M81" s="2">
        <v>0.613468260541422</v>
      </c>
      <c r="N81" s="2">
        <v>0.015566406251041</v>
      </c>
      <c r="O81" s="2">
        <v>0.569536052825232</v>
      </c>
      <c r="P81" s="2">
        <v>0.0293830562836901</v>
      </c>
      <c r="Q81" s="2">
        <v>0.547541861576157</v>
      </c>
      <c r="R81" s="2">
        <v>0.0614371946619712</v>
      </c>
      <c r="S81" s="2">
        <v>0.542770867639193</v>
      </c>
      <c r="T81" s="2">
        <v>0.109169403841297</v>
      </c>
      <c r="U81" s="2">
        <f t="shared" si="6"/>
        <v>0.613468260541422</v>
      </c>
      <c r="V81" s="2"/>
      <c r="W81" s="2"/>
      <c r="X81" s="2"/>
      <c r="Y81" s="2"/>
      <c r="Z81" s="2"/>
      <c r="AA81" s="2"/>
      <c r="AB81" s="2"/>
      <c r="AC81" s="2"/>
    </row>
    <row r="82" spans="1:29" ht="14.25">
      <c r="A82" t="s">
        <v>36</v>
      </c>
      <c r="B82" s="2">
        <v>0.729508990318119</v>
      </c>
      <c r="C82" s="2">
        <v>0.0137841733507851</v>
      </c>
      <c r="D82" s="2">
        <v>0.78234785615491</v>
      </c>
      <c r="E82" s="2">
        <v>0.0158071156456759</v>
      </c>
      <c r="F82" s="2">
        <v>0.789014522821576</v>
      </c>
      <c r="G82" s="2">
        <v>0.0135632610510142</v>
      </c>
      <c r="H82" s="2">
        <v>0.79442254495159</v>
      </c>
      <c r="I82" s="2">
        <v>0.012589712239657</v>
      </c>
      <c r="J82" s="2">
        <f t="shared" si="5"/>
        <v>0.79442254495159</v>
      </c>
      <c r="K82" s="2"/>
      <c r="L82" s="2" t="s">
        <v>36</v>
      </c>
      <c r="M82" s="2">
        <v>0.401721580791753</v>
      </c>
      <c r="N82" s="2">
        <v>0.0221867753469834</v>
      </c>
      <c r="O82" s="2">
        <v>0.338694619527722</v>
      </c>
      <c r="P82" s="2">
        <v>0.0500787527948421</v>
      </c>
      <c r="Q82" s="2">
        <v>0.117154306253646</v>
      </c>
      <c r="R82" s="2">
        <v>0.0838033477298799</v>
      </c>
      <c r="S82" s="2">
        <v>0.123833509953937</v>
      </c>
      <c r="T82" s="2">
        <v>0.0879353981964049</v>
      </c>
      <c r="U82" s="2">
        <f t="shared" si="6"/>
        <v>0.401721580791753</v>
      </c>
      <c r="V82" s="2"/>
      <c r="W82" s="2"/>
      <c r="X82" s="2"/>
      <c r="Y82" s="2"/>
      <c r="Z82" s="2"/>
      <c r="AA82" s="2"/>
      <c r="AB82" s="2"/>
      <c r="AC82" s="2"/>
    </row>
    <row r="83" spans="1:29" ht="14.25">
      <c r="A83" t="s">
        <v>37</v>
      </c>
      <c r="B83" s="2">
        <v>0.429014161220043</v>
      </c>
      <c r="C83" s="2">
        <v>0.0192504727268065</v>
      </c>
      <c r="D83" s="2">
        <v>0.430468409586056</v>
      </c>
      <c r="E83" s="2">
        <v>0.0153277302898272</v>
      </c>
      <c r="F83" s="2">
        <v>0.464308278867102</v>
      </c>
      <c r="G83" s="2">
        <v>0.0250047401299826</v>
      </c>
      <c r="H83" s="2">
        <v>0.463572984749455</v>
      </c>
      <c r="I83" s="2">
        <v>0.0228968416714581</v>
      </c>
      <c r="J83" s="2">
        <f t="shared" si="5"/>
        <v>0.464308278867102</v>
      </c>
      <c r="K83" s="2"/>
      <c r="L83" s="2" t="s">
        <v>37</v>
      </c>
      <c r="M83" s="2">
        <v>0.151253180540662</v>
      </c>
      <c r="N83" s="2">
        <v>0.0271742053594867</v>
      </c>
      <c r="O83" s="2">
        <v>0.1533715514665</v>
      </c>
      <c r="P83" s="2">
        <v>0.0216562903219104</v>
      </c>
      <c r="Q83" s="2">
        <v>0.203056547880617</v>
      </c>
      <c r="R83" s="2">
        <v>0.0366606507061957</v>
      </c>
      <c r="S83" s="2">
        <v>0.201614000225001</v>
      </c>
      <c r="T83" s="2">
        <v>0.0338594323867941</v>
      </c>
      <c r="U83" s="2">
        <f t="shared" si="6"/>
        <v>0.203056547880617</v>
      </c>
      <c r="V83" s="2"/>
      <c r="W83" s="2"/>
      <c r="X83" s="2"/>
      <c r="Y83" s="2"/>
      <c r="Z83" s="2"/>
      <c r="AA83" s="2"/>
      <c r="AB83" s="2"/>
      <c r="AC83" s="2"/>
    </row>
    <row r="84" spans="1:29" ht="14.25">
      <c r="A84" t="s">
        <v>38</v>
      </c>
      <c r="B84" s="2">
        <v>0.763151515151515</v>
      </c>
      <c r="C84" s="2">
        <v>0.00159696795774079</v>
      </c>
      <c r="D84" s="2">
        <v>0.755313131313131</v>
      </c>
      <c r="E84" s="2">
        <v>0.00165168589540805</v>
      </c>
      <c r="F84" s="2">
        <v>0.721797979797979</v>
      </c>
      <c r="G84" s="2">
        <v>0.0029636515881751</v>
      </c>
      <c r="H84" s="2">
        <v>0.655272727272727</v>
      </c>
      <c r="I84" s="2">
        <v>0.00477706469812914</v>
      </c>
      <c r="J84" s="2">
        <f t="shared" si="5"/>
        <v>0.763151515151515</v>
      </c>
      <c r="K84" s="2"/>
      <c r="L84" s="2" t="s">
        <v>38</v>
      </c>
      <c r="M84" s="2">
        <v>0.739466666666666</v>
      </c>
      <c r="N84" s="2">
        <v>0.00175666475351485</v>
      </c>
      <c r="O84" s="2">
        <v>0.730844444444444</v>
      </c>
      <c r="P84" s="2">
        <v>0.00181685448494885</v>
      </c>
      <c r="Q84" s="2">
        <v>0.693977777777777</v>
      </c>
      <c r="R84" s="2">
        <v>0.0032600167469926</v>
      </c>
      <c r="S84" s="2">
        <v>0.6208</v>
      </c>
      <c r="T84" s="2">
        <v>0.00525477116794206</v>
      </c>
      <c r="U84" s="2">
        <f t="shared" si="6"/>
        <v>0.739466666666666</v>
      </c>
      <c r="V84" s="2"/>
      <c r="W84" s="2"/>
      <c r="X84" s="2"/>
      <c r="Y84" s="2"/>
      <c r="Z84" s="2"/>
      <c r="AA84" s="2"/>
      <c r="AB84" s="2"/>
      <c r="AC84" s="2"/>
    </row>
    <row r="85" spans="1:29" ht="14.25">
      <c r="A85" t="s">
        <v>39</v>
      </c>
      <c r="B85" s="2">
        <v>0.0475617283950617</v>
      </c>
      <c r="C85" s="2">
        <v>0.000533592694645676</v>
      </c>
      <c r="D85" s="2">
        <v>0.0464351851851851</v>
      </c>
      <c r="E85" s="2">
        <v>0.000597461210215415</v>
      </c>
      <c r="F85" s="2">
        <v>0.0388734567901234</v>
      </c>
      <c r="G85" s="2">
        <v>0.00110913270749457</v>
      </c>
      <c r="H85" s="2">
        <v>0.0230555555555555</v>
      </c>
      <c r="I85" s="2">
        <v>0.000149088238129521</v>
      </c>
      <c r="J85" s="2">
        <f t="shared" si="5"/>
        <v>0.0475617283950617</v>
      </c>
      <c r="K85" s="2"/>
      <c r="L85" s="2" t="s">
        <v>39</v>
      </c>
      <c r="M85" s="2">
        <v>0.0134874569305928</v>
      </c>
      <c r="N85" s="2">
        <v>0.000560642113531178</v>
      </c>
      <c r="O85" s="2">
        <v>0.0131510898896141</v>
      </c>
      <c r="P85" s="2">
        <v>0.000573179077564733</v>
      </c>
      <c r="Q85" s="2">
        <v>0.0098547288572434</v>
      </c>
      <c r="R85" s="2">
        <v>0.000826752982812734</v>
      </c>
      <c r="S85" s="2">
        <v>0</v>
      </c>
      <c r="T85" s="2">
        <v>0</v>
      </c>
      <c r="U85" s="2">
        <f t="shared" si="6"/>
        <v>0.0134874569305928</v>
      </c>
      <c r="V85" s="2"/>
      <c r="W85" s="2"/>
      <c r="X85" s="2"/>
      <c r="Y85" s="2"/>
      <c r="Z85" s="2"/>
      <c r="AA85" s="2"/>
      <c r="AB85" s="2"/>
      <c r="AC85" s="2"/>
    </row>
    <row r="86" spans="1:29" ht="14.25">
      <c r="A86" t="s">
        <v>40</v>
      </c>
      <c r="B86" s="2">
        <v>0.707860176729434</v>
      </c>
      <c r="C86" s="2">
        <v>0.00242354787661979</v>
      </c>
      <c r="D86" s="2">
        <v>0.71376646321876</v>
      </c>
      <c r="E86" s="2">
        <v>0.0014481934968895</v>
      </c>
      <c r="F86" s="2">
        <v>0.712605407941097</v>
      </c>
      <c r="G86" s="2">
        <v>0.00202917074623184</v>
      </c>
      <c r="H86" s="2">
        <v>0.712605407941097</v>
      </c>
      <c r="I86" s="2">
        <v>0.00202917074623184</v>
      </c>
      <c r="J86" s="2">
        <f t="shared" si="5"/>
        <v>0.71376646321876</v>
      </c>
      <c r="K86" s="2"/>
      <c r="L86" s="2" t="s">
        <v>40</v>
      </c>
      <c r="M86" s="2">
        <v>0.203491037894114</v>
      </c>
      <c r="N86" s="2">
        <v>0.00572004430116909</v>
      </c>
      <c r="O86" s="2">
        <v>0.158729623095491</v>
      </c>
      <c r="P86" s="2">
        <v>0.00492004761403189</v>
      </c>
      <c r="Q86" s="2">
        <v>0.16620954839917</v>
      </c>
      <c r="R86" s="2">
        <v>0.00665137409430873</v>
      </c>
      <c r="S86" s="2">
        <v>0.16620954839917</v>
      </c>
      <c r="T86" s="2">
        <v>0.00665137409430873</v>
      </c>
      <c r="U86" s="2">
        <f t="shared" si="6"/>
        <v>0.203491037894114</v>
      </c>
      <c r="V86" s="2"/>
      <c r="W86" s="2"/>
      <c r="X86" s="2"/>
      <c r="Y86" s="2"/>
      <c r="Z86" s="2"/>
      <c r="AA86" s="2"/>
      <c r="AB86" s="2"/>
      <c r="AC86" s="2"/>
    </row>
    <row r="87" spans="1:29" ht="14.25">
      <c r="A87" t="s">
        <v>41</v>
      </c>
      <c r="B87" s="2">
        <v>0.969354354354354</v>
      </c>
      <c r="C87" s="2">
        <v>0.000835850820746463</v>
      </c>
      <c r="D87" s="2">
        <v>0.952942942942942</v>
      </c>
      <c r="E87" s="2">
        <v>0.00107158548076657</v>
      </c>
      <c r="F87" s="2">
        <v>0.951921921921921</v>
      </c>
      <c r="G87" s="2">
        <v>0.0010776462692562</v>
      </c>
      <c r="H87" s="2">
        <v>0.952297297297297</v>
      </c>
      <c r="I87" s="2">
        <v>0.00104039115003753</v>
      </c>
      <c r="J87" s="2">
        <f t="shared" si="5"/>
        <v>0.969354354354354</v>
      </c>
      <c r="K87" s="2"/>
      <c r="L87" s="2" t="s">
        <v>41</v>
      </c>
      <c r="M87" s="2">
        <v>0.938707653283031</v>
      </c>
      <c r="N87" s="2">
        <v>0.0016717861665511</v>
      </c>
      <c r="O87" s="2">
        <v>0.905880022280432</v>
      </c>
      <c r="P87" s="2">
        <v>0.00214387948936076</v>
      </c>
      <c r="Q87" s="2">
        <v>0.903837687412844</v>
      </c>
      <c r="R87" s="2">
        <v>0.00215565953378012</v>
      </c>
      <c r="S87" s="2">
        <v>0.904588640466739</v>
      </c>
      <c r="T87" s="2">
        <v>0.00208113511404941</v>
      </c>
      <c r="U87" s="2">
        <f t="shared" si="6"/>
        <v>0.938707653283031</v>
      </c>
      <c r="V87" s="2"/>
      <c r="W87" s="2"/>
      <c r="X87" s="2"/>
      <c r="Y87" s="2"/>
      <c r="Z87" s="2"/>
      <c r="AA87" s="2"/>
      <c r="AB87" s="2"/>
      <c r="AC87" s="2"/>
    </row>
    <row r="88" spans="1:29" ht="14.25">
      <c r="A88" t="s">
        <v>42</v>
      </c>
      <c r="B88" s="2">
        <v>0.45862537550743</v>
      </c>
      <c r="C88" s="2">
        <v>0.0216285351215762</v>
      </c>
      <c r="D88" s="2">
        <v>0.429471858067675</v>
      </c>
      <c r="E88" s="2">
        <v>0.0169547827361145</v>
      </c>
      <c r="F88" s="2">
        <v>0.434067275756102</v>
      </c>
      <c r="G88" s="2">
        <v>0.0159633044262782</v>
      </c>
      <c r="H88" s="2">
        <v>0.440239221082909</v>
      </c>
      <c r="I88" s="2">
        <v>0.0183359755133558</v>
      </c>
      <c r="J88" s="2">
        <f t="shared" si="5"/>
        <v>0.45862537550743</v>
      </c>
      <c r="K88" s="2"/>
      <c r="L88" s="2" t="s">
        <v>42</v>
      </c>
      <c r="M88" s="2">
        <v>0.280731106083315</v>
      </c>
      <c r="N88" s="2">
        <v>0.0285064575504338</v>
      </c>
      <c r="O88" s="2">
        <v>0.241397918995715</v>
      </c>
      <c r="P88" s="2">
        <v>0.0223375027497242</v>
      </c>
      <c r="Q88" s="2">
        <v>0.247553008328891</v>
      </c>
      <c r="R88" s="2">
        <v>0.0209816619910584</v>
      </c>
      <c r="S88" s="2">
        <v>0.255715731390426</v>
      </c>
      <c r="T88" s="2">
        <v>0.0240068961278201</v>
      </c>
      <c r="U88" s="2">
        <f t="shared" si="6"/>
        <v>0.280731106083315</v>
      </c>
      <c r="V88" s="2"/>
      <c r="W88" s="2"/>
      <c r="X88" s="2"/>
      <c r="Y88" s="2"/>
      <c r="Z88" s="2"/>
      <c r="AA88" s="2"/>
      <c r="AB88" s="2"/>
      <c r="AC88" s="2"/>
    </row>
    <row r="89" spans="1:29" ht="14.25">
      <c r="A89" t="s">
        <v>43</v>
      </c>
      <c r="B89" s="2">
        <v>0.345117845117845</v>
      </c>
      <c r="C89" s="2">
        <v>0.0123881187353523</v>
      </c>
      <c r="D89" s="2">
        <v>0.475757575757575</v>
      </c>
      <c r="E89" s="2">
        <v>0.0130075717465093</v>
      </c>
      <c r="F89" s="2">
        <v>0.516610549943883</v>
      </c>
      <c r="G89" s="2">
        <v>0.015542970313501</v>
      </c>
      <c r="H89" s="2">
        <v>0.518294051627385</v>
      </c>
      <c r="I89" s="2">
        <v>0.0160458505056444</v>
      </c>
      <c r="J89" s="2">
        <f t="shared" si="5"/>
        <v>0.518294051627385</v>
      </c>
      <c r="K89" s="2"/>
      <c r="L89" s="2" t="s">
        <v>43</v>
      </c>
      <c r="M89" s="2">
        <v>0.279629629629629</v>
      </c>
      <c r="N89" s="2">
        <v>0.0136269306088876</v>
      </c>
      <c r="O89" s="2">
        <v>0.423333333333333</v>
      </c>
      <c r="P89" s="2">
        <v>0.0143083289211603</v>
      </c>
      <c r="Q89" s="2">
        <v>0.468271604938271</v>
      </c>
      <c r="R89" s="2">
        <v>0.0170972673448511</v>
      </c>
      <c r="S89" s="2">
        <v>0.470123456790123</v>
      </c>
      <c r="T89" s="2">
        <v>0.0176504355562089</v>
      </c>
      <c r="U89" s="2">
        <f t="shared" si="6"/>
        <v>0.470123456790123</v>
      </c>
      <c r="V89" s="2"/>
      <c r="W89" s="2"/>
      <c r="X89" s="2"/>
      <c r="Y89" s="2"/>
      <c r="Z89" s="2"/>
      <c r="AA89" s="2"/>
      <c r="AB89" s="2"/>
      <c r="AC89" s="2"/>
    </row>
    <row r="90" spans="1:29" ht="14.25">
      <c r="A90" t="s">
        <v>44</v>
      </c>
      <c r="B90" s="2">
        <v>0.907634700901559</v>
      </c>
      <c r="C90" s="2">
        <v>0.00645616637979046</v>
      </c>
      <c r="D90" s="2">
        <v>0.878149747197855</v>
      </c>
      <c r="E90" s="2">
        <v>0.0058866401051442</v>
      </c>
      <c r="F90" s="2">
        <v>0.876583820662768</v>
      </c>
      <c r="G90" s="2">
        <v>0.00784451595494682</v>
      </c>
      <c r="H90" s="2">
        <v>0.902164808723196</v>
      </c>
      <c r="I90" s="2">
        <v>0.00701485165582619</v>
      </c>
      <c r="J90" s="2">
        <f t="shared" si="5"/>
        <v>0.907634700901559</v>
      </c>
      <c r="K90" s="2"/>
      <c r="L90" s="2" t="s">
        <v>44</v>
      </c>
      <c r="M90" s="2">
        <v>0.804426995853048</v>
      </c>
      <c r="N90" s="2">
        <v>0.0135050557176714</v>
      </c>
      <c r="O90" s="2">
        <v>0.75151326148334</v>
      </c>
      <c r="P90" s="2">
        <v>0.0114082203351581</v>
      </c>
      <c r="Q90" s="2">
        <v>0.74764614654024</v>
      </c>
      <c r="R90" s="2">
        <v>0.0157202094215192</v>
      </c>
      <c r="S90" s="2">
        <v>0.796499327371097</v>
      </c>
      <c r="T90" s="2">
        <v>0.0142919619138623</v>
      </c>
      <c r="U90" s="2">
        <f t="shared" si="6"/>
        <v>0.804426995853048</v>
      </c>
      <c r="V90" s="2"/>
      <c r="W90" s="2"/>
      <c r="X90" s="2"/>
      <c r="Y90" s="2"/>
      <c r="Z90" s="2"/>
      <c r="AA90" s="2"/>
      <c r="AB90" s="2"/>
      <c r="AC90" s="2"/>
    </row>
    <row r="91" spans="1:29" ht="14.25">
      <c r="A91" t="s">
        <v>45</v>
      </c>
      <c r="B91" s="2">
        <v>0.933210403726708</v>
      </c>
      <c r="C91" s="2">
        <v>0.00510340713185234</v>
      </c>
      <c r="D91" s="2">
        <v>0.921975931677018</v>
      </c>
      <c r="E91" s="2">
        <v>0.00984888887316381</v>
      </c>
      <c r="F91" s="2">
        <v>0.921354813664596</v>
      </c>
      <c r="G91" s="2">
        <v>0.0121662375639953</v>
      </c>
      <c r="H91" s="2">
        <v>0.916354813664596</v>
      </c>
      <c r="I91" s="2">
        <v>0.0156349943281585</v>
      </c>
      <c r="J91" s="2">
        <f t="shared" si="5"/>
        <v>0.933210403726708</v>
      </c>
      <c r="K91" s="2"/>
      <c r="L91" s="2" t="s">
        <v>45</v>
      </c>
      <c r="M91" s="2">
        <v>0.899235434287885</v>
      </c>
      <c r="N91" s="2">
        <v>0.00767673453050709</v>
      </c>
      <c r="O91" s="2">
        <v>0.882506769085561</v>
      </c>
      <c r="P91" s="2">
        <v>0.0146926737531651</v>
      </c>
      <c r="Q91" s="2">
        <v>0.881518315482807</v>
      </c>
      <c r="R91" s="2">
        <v>0.0181863979037394</v>
      </c>
      <c r="S91" s="2">
        <v>0.873776393943492</v>
      </c>
      <c r="T91" s="2">
        <v>0.0234625895543356</v>
      </c>
      <c r="U91" s="2">
        <f t="shared" si="6"/>
        <v>0.899235434287885</v>
      </c>
      <c r="V91" s="2"/>
      <c r="W91" s="2"/>
      <c r="X91" s="2"/>
      <c r="Y91" s="2"/>
      <c r="Z91" s="2"/>
      <c r="AA91" s="2"/>
      <c r="AB91" s="2"/>
      <c r="AC91" s="2"/>
    </row>
    <row r="92" spans="1:29" ht="14.25">
      <c r="A92" t="s">
        <v>46</v>
      </c>
      <c r="B92" s="2">
        <v>0.334792197513705</v>
      </c>
      <c r="C92" s="2">
        <v>0.00951743849726163</v>
      </c>
      <c r="D92" s="2">
        <v>0.297894129796926</v>
      </c>
      <c r="E92" s="2">
        <v>0.0101952773328575</v>
      </c>
      <c r="F92" s="2">
        <v>0.216315052891668</v>
      </c>
      <c r="G92" s="2">
        <v>0.0114551537606218</v>
      </c>
      <c r="H92" s="2">
        <v>0.0536446027333796</v>
      </c>
      <c r="I92" s="2">
        <v>0.00483414859338549</v>
      </c>
      <c r="J92" s="2">
        <f t="shared" si="5"/>
        <v>0.334792197513705</v>
      </c>
      <c r="K92" s="2"/>
      <c r="L92" s="2" t="s">
        <v>46</v>
      </c>
      <c r="M92" s="2">
        <v>0.173627845926703</v>
      </c>
      <c r="N92" s="2">
        <v>0.0108453766466198</v>
      </c>
      <c r="O92" s="2">
        <v>0.147501397471033</v>
      </c>
      <c r="P92" s="2">
        <v>0.0109962631982988</v>
      </c>
      <c r="Q92" s="2">
        <v>0.100961530665822</v>
      </c>
      <c r="R92" s="2">
        <v>0.0109191326678478</v>
      </c>
      <c r="S92" s="2">
        <v>0.0206401414596087</v>
      </c>
      <c r="T92" s="2">
        <v>0.00392439296485971</v>
      </c>
      <c r="U92" s="2">
        <f t="shared" si="6"/>
        <v>0.173627845926703</v>
      </c>
      <c r="V92" s="2"/>
      <c r="W92" s="2"/>
      <c r="X92" s="2"/>
      <c r="Y92" s="2"/>
      <c r="Z92" s="2"/>
      <c r="AA92" s="2"/>
      <c r="AB92" s="2"/>
      <c r="AC92" s="2"/>
    </row>
    <row r="93" spans="1:29" ht="14.25">
      <c r="A93" t="s">
        <v>47</v>
      </c>
      <c r="B93" s="2">
        <v>0.31670488490997</v>
      </c>
      <c r="C93" s="2">
        <v>0.00658485889715837</v>
      </c>
      <c r="D93" s="2">
        <v>0.309082745695469</v>
      </c>
      <c r="E93" s="2">
        <v>0.00591379286758748</v>
      </c>
      <c r="F93" s="2">
        <v>0.273127062529663</v>
      </c>
      <c r="G93" s="2">
        <v>0.00522500953132313</v>
      </c>
      <c r="H93" s="2">
        <v>0.108320790587146</v>
      </c>
      <c r="I93" s="2">
        <v>0.00169709647989364</v>
      </c>
      <c r="J93" s="2">
        <f t="shared" si="5"/>
        <v>0.31670488490997</v>
      </c>
      <c r="K93" s="2"/>
      <c r="L93" s="2" t="s">
        <v>47</v>
      </c>
      <c r="M93" s="2">
        <v>0.137903432489443</v>
      </c>
      <c r="N93" s="2">
        <v>0.00540837157770792</v>
      </c>
      <c r="O93" s="2">
        <v>0.133198042501501</v>
      </c>
      <c r="P93" s="2">
        <v>0.00466127417905866</v>
      </c>
      <c r="Q93" s="2">
        <v>0.115784162152688</v>
      </c>
      <c r="R93" s="2">
        <v>0.00386482750489535</v>
      </c>
      <c r="S93" s="2">
        <v>0.039255289754601</v>
      </c>
      <c r="T93" s="2">
        <v>0.00120589957378782</v>
      </c>
      <c r="U93" s="2">
        <f t="shared" si="6"/>
        <v>0.137903432489443</v>
      </c>
      <c r="V93" s="2"/>
      <c r="W93" s="2"/>
      <c r="X93" s="2"/>
      <c r="Y93" s="2"/>
      <c r="Z93" s="2"/>
      <c r="AA93" s="2"/>
      <c r="AB93" s="2"/>
      <c r="AC93" s="2"/>
    </row>
    <row r="94" spans="1:29" ht="14.25">
      <c r="A94" t="s">
        <v>48</v>
      </c>
      <c r="B94" s="2">
        <v>0.962261977774067</v>
      </c>
      <c r="C94" s="2">
        <v>0.00327491622114186</v>
      </c>
      <c r="D94" s="2">
        <v>0.94599275523061</v>
      </c>
      <c r="E94" s="2">
        <v>0.00353239995120849</v>
      </c>
      <c r="F94" s="2">
        <v>0.896860132000426</v>
      </c>
      <c r="G94" s="2">
        <v>0.0032716187973348</v>
      </c>
      <c r="H94" s="2">
        <v>0.818930760009303</v>
      </c>
      <c r="I94" s="2">
        <v>0.00761589939483292</v>
      </c>
      <c r="J94" s="2">
        <f t="shared" si="5"/>
        <v>0.962261977774067</v>
      </c>
      <c r="K94" s="2"/>
      <c r="L94" s="2" t="s">
        <v>48</v>
      </c>
      <c r="M94" s="2">
        <v>0.918021292046701</v>
      </c>
      <c r="N94" s="2">
        <v>0.00707864953448349</v>
      </c>
      <c r="O94" s="2">
        <v>0.884664400621635</v>
      </c>
      <c r="P94" s="2">
        <v>0.00743598972200549</v>
      </c>
      <c r="Q94" s="2">
        <v>0.786721005160607</v>
      </c>
      <c r="R94" s="2">
        <v>0.00636555428177747</v>
      </c>
      <c r="S94" s="2">
        <v>0.642266508707197</v>
      </c>
      <c r="T94" s="2">
        <v>0.0131715327949675</v>
      </c>
      <c r="U94" s="2">
        <f t="shared" si="6"/>
        <v>0.918021292046701</v>
      </c>
      <c r="V94" s="2"/>
      <c r="W94" s="2"/>
      <c r="X94" s="2"/>
      <c r="Y94" s="2"/>
      <c r="Z94" s="2"/>
      <c r="AA94" s="2"/>
      <c r="AB94" s="2"/>
      <c r="AC94" s="2"/>
    </row>
    <row r="95" spans="1:29" ht="14.25">
      <c r="A95" t="s">
        <v>49</v>
      </c>
      <c r="B95" s="2">
        <v>0.512728475633003</v>
      </c>
      <c r="C95" s="2">
        <v>0.00333981789376892</v>
      </c>
      <c r="D95" s="2">
        <v>0.504117887819865</v>
      </c>
      <c r="E95" s="2">
        <v>0.00303127228792727</v>
      </c>
      <c r="F95" s="2">
        <v>0.484351521675749</v>
      </c>
      <c r="G95" s="2">
        <v>0.00362436797048183</v>
      </c>
      <c r="H95" s="2">
        <v>0.385818923949853</v>
      </c>
      <c r="I95" s="2">
        <v>0.00493654792162418</v>
      </c>
      <c r="J95" s="2">
        <f t="shared" si="5"/>
        <v>0.512728475633003</v>
      </c>
      <c r="K95" s="2"/>
      <c r="L95" s="2" t="s">
        <v>49</v>
      </c>
      <c r="M95" s="2">
        <v>0.406265696110872</v>
      </c>
      <c r="N95" s="2">
        <v>0.00399096000318017</v>
      </c>
      <c r="O95" s="2">
        <v>0.395130184545339</v>
      </c>
      <c r="P95" s="2">
        <v>0.00345659714743083</v>
      </c>
      <c r="Q95" s="2">
        <v>0.372766003732927</v>
      </c>
      <c r="R95" s="2">
        <v>0.00402671807241684</v>
      </c>
      <c r="S95" s="2">
        <v>0.259793741936961</v>
      </c>
      <c r="T95" s="2">
        <v>0.00560782573531152</v>
      </c>
      <c r="U95" s="2">
        <f>MAX(M95,O95,Q95,S95)</f>
        <v>0.406265696110872</v>
      </c>
      <c r="V95" s="2"/>
      <c r="W95" s="2"/>
      <c r="X95" s="2"/>
      <c r="Y95" s="2"/>
      <c r="Z95" s="2"/>
      <c r="AA95" s="2"/>
      <c r="AB95" s="2"/>
      <c r="AC95" s="2"/>
    </row>
    <row r="96" spans="1:29" ht="14.25">
      <c r="A96" t="s">
        <v>5</v>
      </c>
      <c r="B96" s="2">
        <f>AVERAGE(B52:B95)</f>
        <v>0.6328680943925177</v>
      </c>
      <c r="C96" s="2">
        <f aca="true" t="shared" si="7" ref="C96:J96">AVERAGE(C52:C95)</f>
        <v>0.012459875584483388</v>
      </c>
      <c r="D96" s="2">
        <f t="shared" si="7"/>
        <v>0.6192770753097534</v>
      </c>
      <c r="E96" s="2">
        <f t="shared" si="7"/>
        <v>0.012229905791161372</v>
      </c>
      <c r="F96" s="2">
        <f t="shared" si="7"/>
        <v>0.6014497107075688</v>
      </c>
      <c r="G96" s="2">
        <f t="shared" si="7"/>
        <v>0.012066035831826132</v>
      </c>
      <c r="H96" s="2">
        <f t="shared" si="7"/>
        <v>0.5620429015211257</v>
      </c>
      <c r="I96" s="2">
        <f t="shared" si="7"/>
        <v>0.01380389760712234</v>
      </c>
      <c r="J96" s="2">
        <f t="shared" si="7"/>
        <v>0.6450017482939031</v>
      </c>
      <c r="K96" s="2"/>
      <c r="L96" s="2" t="s">
        <v>5</v>
      </c>
      <c r="M96" s="2">
        <f>AVERAGE(M52:M95)</f>
        <v>0.432005897880547</v>
      </c>
      <c r="N96" s="2">
        <f aca="true" t="shared" si="8" ref="N96:U96">AVERAGE(N52:N95)</f>
        <v>0.018081117755874416</v>
      </c>
      <c r="O96" s="2">
        <f t="shared" si="8"/>
        <v>0.4096048698195197</v>
      </c>
      <c r="P96" s="2">
        <f t="shared" si="8"/>
        <v>0.017805175947419424</v>
      </c>
      <c r="Q96" s="2">
        <f t="shared" si="8"/>
        <v>0.38438355453507694</v>
      </c>
      <c r="R96" s="2">
        <f t="shared" si="8"/>
        <v>0.018405547848962686</v>
      </c>
      <c r="S96" s="2">
        <f t="shared" si="8"/>
        <v>0.33641331844566386</v>
      </c>
      <c r="T96" s="2">
        <f t="shared" si="8"/>
        <v>0.020456403402723176</v>
      </c>
      <c r="U96" s="2">
        <f t="shared" si="8"/>
        <v>0.4466222061694939</v>
      </c>
      <c r="V96" s="2"/>
      <c r="W96" s="2"/>
      <c r="X96" s="2"/>
      <c r="Y96" s="2"/>
      <c r="Z96" s="2"/>
      <c r="AA96" s="2"/>
      <c r="AB96" s="2"/>
      <c r="AC96" s="2"/>
    </row>
    <row r="97" spans="2:29" ht="14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4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4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4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4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4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4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4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4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4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4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4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4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4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4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4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4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4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4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4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4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4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4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4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4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4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4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4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4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4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4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4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4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4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4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4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4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4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4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4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4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4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4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4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4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4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4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4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4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4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4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4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4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4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4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4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4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4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4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4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4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4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4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4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4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4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4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4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4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4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4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4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4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4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4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4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4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4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4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4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4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4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4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4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4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4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4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4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4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4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4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4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4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4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4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4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4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4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4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4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4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4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4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4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4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4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4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4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4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4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4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4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4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4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4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4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4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4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4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4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4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4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4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4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4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4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4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4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4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4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4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30" spans="4:8" ht="14.25">
      <c r="D230" s="1"/>
      <c r="F230" s="1"/>
      <c r="H230" s="1"/>
    </row>
    <row r="259" ht="14.25">
      <c r="E259" s="1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2012-11-06T10:50:46Z</dcterms:created>
  <dcterms:modified xsi:type="dcterms:W3CDTF">2012-11-06T10:54:46Z</dcterms:modified>
  <cp:category/>
  <cp:version/>
  <cp:contentType/>
  <cp:contentStatus/>
</cp:coreProperties>
</file>