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8515" windowHeight="1258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<sst xmlns="http://schemas.openxmlformats.org/spreadsheetml/2006/main" count="94" uniqueCount="41">
  <si>
    <t>Training</t>
  </si>
  <si>
    <t>Test</t>
  </si>
  <si>
    <t>Classifier</t>
  </si>
  <si>
    <t>Imp. Meth.</t>
  </si>
  <si>
    <t>CLE</t>
  </si>
  <si>
    <t>WIS</t>
  </si>
  <si>
    <t>CRX</t>
  </si>
  <si>
    <t>BRE</t>
  </si>
  <si>
    <t>AUT</t>
  </si>
  <si>
    <t>PRT</t>
  </si>
  <si>
    <t>DER</t>
  </si>
  <si>
    <t>HOV</t>
  </si>
  <si>
    <t>WAT</t>
  </si>
  <si>
    <t>SPO</t>
  </si>
  <si>
    <t>BAN</t>
  </si>
  <si>
    <t>HOC</t>
  </si>
  <si>
    <t>AUD</t>
  </si>
  <si>
    <t>LUN</t>
  </si>
  <si>
    <t>HEP</t>
  </si>
  <si>
    <t>MUS</t>
  </si>
  <si>
    <t>POS</t>
  </si>
  <si>
    <t>ECH</t>
  </si>
  <si>
    <t>SOY</t>
  </si>
  <si>
    <t>MAM</t>
  </si>
  <si>
    <t>OZO</t>
  </si>
  <si>
    <t>Mean</t>
  </si>
  <si>
    <t>IM</t>
  </si>
  <si>
    <t>EC</t>
  </si>
  <si>
    <t>KNNI</t>
  </si>
  <si>
    <t>WKNNI</t>
  </si>
  <si>
    <t>KMI</t>
  </si>
  <si>
    <t>FKMI</t>
  </si>
  <si>
    <t>SVMI</t>
  </si>
  <si>
    <t>EM</t>
  </si>
  <si>
    <t>SVDI</t>
  </si>
  <si>
    <t>BPCA</t>
  </si>
  <si>
    <t>LLSI</t>
  </si>
  <si>
    <t>MC</t>
  </si>
  <si>
    <t>CMC</t>
  </si>
  <si>
    <t>DNI</t>
  </si>
  <si>
    <t>SMO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</si>
</sst>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5" fillId="32" borderId="10" xfId="5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 horizontal="left"/>
    </xf>
    <xf numFmtId="2" fontId="34" fillId="0" borderId="13" xfId="0" applyNumberFormat="1" applyFont="1" applyBorder="1" applyAlignment="1">
      <alignment horizontal="center"/>
    </xf>
    <xf numFmtId="0" fontId="34" fillId="0" borderId="16" xfId="0" applyFont="1" applyBorder="1" applyAlignment="1">
      <alignment horizontal="left"/>
    </xf>
    <xf numFmtId="2" fontId="0" fillId="0" borderId="1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left"/>
    </xf>
    <xf numFmtId="2" fontId="34" fillId="0" borderId="15" xfId="0" applyNumberFormat="1" applyFont="1" applyBorder="1" applyAlignment="1">
      <alignment horizontal="center" vertical="center"/>
    </xf>
    <xf numFmtId="2" fontId="34" fillId="0" borderId="15" xfId="0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="50" zoomScaleNormal="50" zoomScalePageLayoutView="0" workbookViewId="0" topLeftCell="A1">
      <selection activeCell="A3" sqref="A3:AW16"/>
    </sheetView>
  </sheetViews>
  <sheetFormatPr defaultColWidth="11.421875" defaultRowHeight="15"/>
  <sheetData>
    <row r="1" spans="1:48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 t="s">
        <v>1</v>
      </c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5">
      <c r="A2" s="2" t="s">
        <v>2</v>
      </c>
      <c r="B2" s="3" t="s">
        <v>3</v>
      </c>
      <c r="C2" s="2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11</v>
      </c>
      <c r="K2" s="3" t="s">
        <v>12</v>
      </c>
      <c r="L2" s="3" t="s">
        <v>13</v>
      </c>
      <c r="M2" s="3" t="s">
        <v>14</v>
      </c>
      <c r="N2" s="3" t="s">
        <v>15</v>
      </c>
      <c r="O2" s="3" t="s">
        <v>16</v>
      </c>
      <c r="P2" s="3" t="s">
        <v>17</v>
      </c>
      <c r="Q2" s="3" t="s">
        <v>18</v>
      </c>
      <c r="R2" s="3" t="s">
        <v>19</v>
      </c>
      <c r="S2" s="3" t="s">
        <v>20</v>
      </c>
      <c r="T2" s="3" t="s">
        <v>21</v>
      </c>
      <c r="U2" s="3" t="s">
        <v>22</v>
      </c>
      <c r="V2" s="3" t="s">
        <v>23</v>
      </c>
      <c r="W2" s="3" t="s">
        <v>24</v>
      </c>
      <c r="X2" s="2" t="s">
        <v>25</v>
      </c>
      <c r="Y2" s="3" t="s">
        <v>2</v>
      </c>
      <c r="Z2" s="3" t="s">
        <v>3</v>
      </c>
      <c r="AA2" s="2" t="s">
        <v>4</v>
      </c>
      <c r="AB2" s="3" t="s">
        <v>5</v>
      </c>
      <c r="AC2" s="3" t="s">
        <v>6</v>
      </c>
      <c r="AD2" s="3" t="s">
        <v>7</v>
      </c>
      <c r="AE2" s="3" t="s">
        <v>8</v>
      </c>
      <c r="AF2" s="3" t="s">
        <v>9</v>
      </c>
      <c r="AG2" s="3" t="s">
        <v>10</v>
      </c>
      <c r="AH2" s="3" t="s">
        <v>11</v>
      </c>
      <c r="AI2" s="3" t="s">
        <v>12</v>
      </c>
      <c r="AJ2" s="3" t="s">
        <v>13</v>
      </c>
      <c r="AK2" s="3" t="s">
        <v>14</v>
      </c>
      <c r="AL2" s="3" t="s">
        <v>15</v>
      </c>
      <c r="AM2" s="3" t="s">
        <v>16</v>
      </c>
      <c r="AN2" s="3" t="s">
        <v>17</v>
      </c>
      <c r="AO2" s="3" t="s">
        <v>18</v>
      </c>
      <c r="AP2" s="3" t="s">
        <v>19</v>
      </c>
      <c r="AQ2" s="3" t="s">
        <v>20</v>
      </c>
      <c r="AR2" s="3" t="s">
        <v>21</v>
      </c>
      <c r="AS2" s="3" t="s">
        <v>22</v>
      </c>
      <c r="AT2" s="3" t="s">
        <v>23</v>
      </c>
      <c r="AU2" s="3" t="s">
        <v>24</v>
      </c>
      <c r="AV2" s="4" t="s">
        <v>25</v>
      </c>
    </row>
    <row r="3" spans="1:49" ht="15">
      <c r="A3" s="5" t="s">
        <v>40</v>
      </c>
      <c r="B3" s="22" t="s">
        <v>26</v>
      </c>
      <c r="C3" s="9">
        <v>64.9819133466131</v>
      </c>
      <c r="D3" s="9">
        <v>97.2831152317992</v>
      </c>
      <c r="E3" s="9">
        <v>86.707173573554</v>
      </c>
      <c r="F3" s="17">
        <v>79.8218188434465</v>
      </c>
      <c r="G3" s="9">
        <v>90.575386647514</v>
      </c>
      <c r="H3" s="17">
        <v>80.3836006407808</v>
      </c>
      <c r="I3" s="17">
        <v>100</v>
      </c>
      <c r="J3" s="9">
        <v>96.9854027313799</v>
      </c>
      <c r="K3" s="9">
        <v>83.459559564959</v>
      </c>
      <c r="L3" s="17">
        <v>100</v>
      </c>
      <c r="M3" s="9">
        <v>98.3568905874762</v>
      </c>
      <c r="N3" s="17">
        <v>100</v>
      </c>
      <c r="O3" s="17">
        <v>100</v>
      </c>
      <c r="P3" s="17">
        <v>100</v>
      </c>
      <c r="Q3" s="17">
        <v>98.3262053152796</v>
      </c>
      <c r="R3" s="17">
        <v>100</v>
      </c>
      <c r="S3" s="17">
        <v>73.6903602726387</v>
      </c>
      <c r="T3" s="17">
        <v>90.7907975879328</v>
      </c>
      <c r="U3" s="9">
        <v>97.1594763227548</v>
      </c>
      <c r="V3" s="9">
        <v>82.9186674725065</v>
      </c>
      <c r="W3" s="9">
        <v>93.0696116561466</v>
      </c>
      <c r="X3" s="16">
        <f>AVERAGE(C3:W3)</f>
        <v>91.1671418949896</v>
      </c>
      <c r="Y3" s="8" t="s">
        <v>40</v>
      </c>
      <c r="Z3" s="22" t="s">
        <v>26</v>
      </c>
      <c r="AA3" s="9">
        <v>58.2670427459081</v>
      </c>
      <c r="AB3" s="9">
        <v>96.7749777039008</v>
      </c>
      <c r="AC3" s="17">
        <v>86.0163183742826</v>
      </c>
      <c r="AD3" s="9">
        <v>71.2195065470927</v>
      </c>
      <c r="AE3" s="9">
        <v>72.813619644889</v>
      </c>
      <c r="AF3" s="9">
        <v>39.7400932400932</v>
      </c>
      <c r="AG3" s="9">
        <v>96.9356499356499</v>
      </c>
      <c r="AH3" s="17">
        <v>97.1711274206736</v>
      </c>
      <c r="AI3" s="9">
        <v>78.2667256321035</v>
      </c>
      <c r="AJ3" s="17">
        <v>86.2857142857142</v>
      </c>
      <c r="AK3" s="9">
        <v>75.3559278920036</v>
      </c>
      <c r="AL3" s="9">
        <v>40</v>
      </c>
      <c r="AM3" s="9">
        <v>20</v>
      </c>
      <c r="AN3" s="17">
        <v>53.3333333333333</v>
      </c>
      <c r="AO3" s="9">
        <v>82.83658008658</v>
      </c>
      <c r="AP3" s="17">
        <v>100</v>
      </c>
      <c r="AQ3" s="9">
        <v>67.7777777777777</v>
      </c>
      <c r="AR3" s="9">
        <v>56.9065656565656</v>
      </c>
      <c r="AS3" s="9">
        <v>89.0166940339354</v>
      </c>
      <c r="AT3" s="17">
        <v>82.6773216371293</v>
      </c>
      <c r="AU3" s="9">
        <v>93.0510140882972</v>
      </c>
      <c r="AV3" s="9">
        <f>AVERAGE(AA3:AU3)</f>
        <v>73.54504714456809</v>
      </c>
      <c r="AW3" s="23" t="s">
        <v>26</v>
      </c>
    </row>
    <row r="4" spans="1:49" ht="15">
      <c r="A4" s="5"/>
      <c r="B4" s="21" t="s">
        <v>27</v>
      </c>
      <c r="C4" s="13">
        <v>63.6969403145873</v>
      </c>
      <c r="D4" s="11">
        <v>97.5203522850581</v>
      </c>
      <c r="E4" s="11">
        <v>87.3248142953612</v>
      </c>
      <c r="F4" s="13">
        <v>77.3115661195819</v>
      </c>
      <c r="G4" s="11">
        <v>98.8612724813181</v>
      </c>
      <c r="H4" s="13">
        <v>65.2637840034143</v>
      </c>
      <c r="I4" s="11">
        <v>100</v>
      </c>
      <c r="J4" s="13">
        <v>97.4397009639976</v>
      </c>
      <c r="K4" s="11">
        <v>93.2830215609138</v>
      </c>
      <c r="L4" s="11">
        <v>100</v>
      </c>
      <c r="M4" s="13">
        <v>98.5390946502057</v>
      </c>
      <c r="N4" s="13">
        <v>87.8620827721763</v>
      </c>
      <c r="O4" s="11">
        <v>100</v>
      </c>
      <c r="P4" s="11">
        <v>100</v>
      </c>
      <c r="Q4" s="13">
        <v>96.0570400822199</v>
      </c>
      <c r="R4" s="11">
        <v>100</v>
      </c>
      <c r="S4" s="13">
        <v>72.8395061728394</v>
      </c>
      <c r="T4" s="13">
        <v>82.9952998148411</v>
      </c>
      <c r="U4" s="13">
        <v>97.3219798043216</v>
      </c>
      <c r="V4" s="13">
        <v>82.2176461143224</v>
      </c>
      <c r="W4" s="11">
        <v>94.7644769530138</v>
      </c>
      <c r="X4" s="6">
        <f aca="true" t="shared" si="0" ref="X4:X16">AVERAGE(C4:W4)</f>
        <v>90.15707516134155</v>
      </c>
      <c r="Y4" s="8"/>
      <c r="Z4" s="21" t="s">
        <v>27</v>
      </c>
      <c r="AA4" s="11">
        <v>59.1075268817204</v>
      </c>
      <c r="AB4" s="11">
        <v>97</v>
      </c>
      <c r="AC4" s="13">
        <v>85.2109974424552</v>
      </c>
      <c r="AD4" s="13">
        <v>69.6026272577996</v>
      </c>
      <c r="AE4" s="11">
        <v>82.7604964321211</v>
      </c>
      <c r="AF4" s="13">
        <v>42.9977215766689</v>
      </c>
      <c r="AG4" s="11">
        <v>97.0045045045044</v>
      </c>
      <c r="AH4" s="13">
        <v>95.845665961945</v>
      </c>
      <c r="AI4" s="13">
        <v>72.2641509433962</v>
      </c>
      <c r="AJ4" s="13">
        <v>84.1071428571428</v>
      </c>
      <c r="AK4" s="13">
        <v>80.3703703703703</v>
      </c>
      <c r="AL4" s="13">
        <v>80.9459459459459</v>
      </c>
      <c r="AM4" s="13">
        <v>79.3280632411067</v>
      </c>
      <c r="AN4" s="13">
        <v>42.5</v>
      </c>
      <c r="AO4" s="13">
        <v>82.6249999999999</v>
      </c>
      <c r="AP4" s="11">
        <v>100</v>
      </c>
      <c r="AQ4" s="13">
        <v>66.6666666666666</v>
      </c>
      <c r="AR4" s="13">
        <v>57.4725274725274</v>
      </c>
      <c r="AS4" s="13">
        <v>90.2150537634408</v>
      </c>
      <c r="AT4" s="13">
        <v>81.5871993127147</v>
      </c>
      <c r="AU4" s="11">
        <v>93.7253742491674</v>
      </c>
      <c r="AV4" s="13">
        <f aca="true" t="shared" si="1" ref="AV4:AV16">AVERAGE(AA4:AU4)</f>
        <v>78.15890642284255</v>
      </c>
      <c r="AW4" s="10" t="s">
        <v>27</v>
      </c>
    </row>
    <row r="5" spans="1:49" ht="15">
      <c r="A5" s="5"/>
      <c r="B5" s="21" t="s">
        <v>28</v>
      </c>
      <c r="C5" s="13">
        <v>64.9797996121525</v>
      </c>
      <c r="D5" s="13">
        <v>96.9798369798369</v>
      </c>
      <c r="E5" s="13">
        <v>85.970157394421</v>
      </c>
      <c r="F5" s="13">
        <v>77.1952917628118</v>
      </c>
      <c r="G5" s="13">
        <v>88.6780951968974</v>
      </c>
      <c r="H5" s="13">
        <v>64.6762912615116</v>
      </c>
      <c r="I5" s="11">
        <v>100</v>
      </c>
      <c r="J5" s="13">
        <v>96.2620499704898</v>
      </c>
      <c r="K5" s="13">
        <v>84.558969143897</v>
      </c>
      <c r="L5" s="11">
        <v>100</v>
      </c>
      <c r="M5" s="13">
        <v>98.5390946502057</v>
      </c>
      <c r="N5" s="13">
        <v>88.5261893495432</v>
      </c>
      <c r="O5" s="11">
        <v>100</v>
      </c>
      <c r="P5" s="11">
        <v>100</v>
      </c>
      <c r="Q5" s="13">
        <v>94.1947584789311</v>
      </c>
      <c r="R5" s="11">
        <v>100</v>
      </c>
      <c r="S5" s="13">
        <v>72.716049382716</v>
      </c>
      <c r="T5" s="13">
        <v>85.4336989032901</v>
      </c>
      <c r="U5" s="13">
        <v>97.503008423586</v>
      </c>
      <c r="V5" s="13">
        <v>82.5529196103618</v>
      </c>
      <c r="W5" s="13">
        <v>93.6858718475276</v>
      </c>
      <c r="X5" s="6">
        <f t="shared" si="0"/>
        <v>89.1643848556276</v>
      </c>
      <c r="Y5" s="8"/>
      <c r="Z5" s="21" t="s">
        <v>28</v>
      </c>
      <c r="AA5" s="13">
        <v>58.1075268817204</v>
      </c>
      <c r="AB5" s="13">
        <v>96.5672877846791</v>
      </c>
      <c r="AC5" s="13">
        <v>84.774083546462</v>
      </c>
      <c r="AD5" s="13">
        <v>69.9597701149425</v>
      </c>
      <c r="AE5" s="13">
        <v>71.3293972744773</v>
      </c>
      <c r="AF5" s="13">
        <v>45.5745044429254</v>
      </c>
      <c r="AG5" s="11">
        <v>97.0045045045044</v>
      </c>
      <c r="AH5" s="13">
        <v>95.1638477801268</v>
      </c>
      <c r="AI5" s="13">
        <v>79.6806966618287</v>
      </c>
      <c r="AJ5" s="13">
        <v>85.3571428571428</v>
      </c>
      <c r="AK5" s="13">
        <v>80.3703703703703</v>
      </c>
      <c r="AL5" s="13">
        <v>82.5825825825825</v>
      </c>
      <c r="AM5" s="13">
        <v>79.2885375494071</v>
      </c>
      <c r="AN5" s="13">
        <v>40</v>
      </c>
      <c r="AO5" s="13">
        <v>80.6666666666666</v>
      </c>
      <c r="AP5" s="11">
        <v>100</v>
      </c>
      <c r="AQ5" s="13">
        <v>66.6666666666666</v>
      </c>
      <c r="AR5" s="13">
        <v>53.6813186813186</v>
      </c>
      <c r="AS5" s="11">
        <v>90.2258064516129</v>
      </c>
      <c r="AT5" s="13">
        <v>81.4830326460481</v>
      </c>
      <c r="AU5" s="13">
        <v>93.6858485574678</v>
      </c>
      <c r="AV5" s="13">
        <f t="shared" si="1"/>
        <v>77.72236152480713</v>
      </c>
      <c r="AW5" s="10" t="s">
        <v>28</v>
      </c>
    </row>
    <row r="6" spans="1:49" ht="15">
      <c r="A6" s="5"/>
      <c r="B6" s="21" t="s">
        <v>29</v>
      </c>
      <c r="C6" s="13">
        <v>64.8700441715147</v>
      </c>
      <c r="D6" s="13">
        <v>96.9798369798369</v>
      </c>
      <c r="E6" s="13">
        <v>85.970157394421</v>
      </c>
      <c r="F6" s="13">
        <v>77.1943833325792</v>
      </c>
      <c r="G6" s="13">
        <v>88.5702777019831</v>
      </c>
      <c r="H6" s="13">
        <v>64.7406842968559</v>
      </c>
      <c r="I6" s="11">
        <v>100</v>
      </c>
      <c r="J6" s="13">
        <v>96.3133320217719</v>
      </c>
      <c r="K6" s="13">
        <v>84.6011186340889</v>
      </c>
      <c r="L6" s="11">
        <v>100</v>
      </c>
      <c r="M6" s="13">
        <v>98.5390946502057</v>
      </c>
      <c r="N6" s="13">
        <v>88.0127761802497</v>
      </c>
      <c r="O6" s="11">
        <v>100</v>
      </c>
      <c r="P6" s="11">
        <v>100</v>
      </c>
      <c r="Q6" s="13">
        <v>94.1243576567317</v>
      </c>
      <c r="R6" s="11">
        <v>100</v>
      </c>
      <c r="S6" s="13">
        <v>72.9629629629629</v>
      </c>
      <c r="T6" s="13">
        <v>85.4336989032901</v>
      </c>
      <c r="U6" s="13">
        <v>97.4304138544446</v>
      </c>
      <c r="V6" s="13">
        <v>82.5529196103618</v>
      </c>
      <c r="W6" s="13">
        <v>93.6858718475276</v>
      </c>
      <c r="X6" s="6">
        <f t="shared" si="0"/>
        <v>89.14199667613455</v>
      </c>
      <c r="Y6" s="8"/>
      <c r="Z6" s="21" t="s">
        <v>29</v>
      </c>
      <c r="AA6" s="13">
        <v>58.4408602150537</v>
      </c>
      <c r="AB6" s="13">
        <v>96.5672877846791</v>
      </c>
      <c r="AC6" s="13">
        <v>84.774083546462</v>
      </c>
      <c r="AD6" s="13">
        <v>69.9597701149425</v>
      </c>
      <c r="AE6" s="13">
        <v>71.3293972744773</v>
      </c>
      <c r="AF6" s="13">
        <v>46.47574903167</v>
      </c>
      <c r="AG6" s="11">
        <v>97.0045045045044</v>
      </c>
      <c r="AH6" s="13">
        <v>95.1638477801268</v>
      </c>
      <c r="AI6" s="13">
        <v>79.4847605224963</v>
      </c>
      <c r="AJ6" s="13">
        <v>85.3571428571428</v>
      </c>
      <c r="AK6" s="13">
        <v>80.1851851851851</v>
      </c>
      <c r="AL6" s="13">
        <v>82.3123123123123</v>
      </c>
      <c r="AM6" s="13">
        <v>79.2885375494071</v>
      </c>
      <c r="AN6" s="13">
        <v>40</v>
      </c>
      <c r="AO6" s="13">
        <v>80.0416666666666</v>
      </c>
      <c r="AP6" s="11">
        <v>100</v>
      </c>
      <c r="AQ6" s="13">
        <v>66.6666666666666</v>
      </c>
      <c r="AR6" s="13">
        <v>53.6813186813186</v>
      </c>
      <c r="AS6" s="13">
        <v>89.8924731182795</v>
      </c>
      <c r="AT6" s="13">
        <v>81.4830326460481</v>
      </c>
      <c r="AU6" s="13">
        <v>93.6858485574678</v>
      </c>
      <c r="AV6" s="13">
        <f t="shared" si="1"/>
        <v>77.70449738166221</v>
      </c>
      <c r="AW6" s="19" t="s">
        <v>29</v>
      </c>
    </row>
    <row r="7" spans="1:49" ht="15">
      <c r="A7" s="5"/>
      <c r="B7" s="21" t="s">
        <v>30</v>
      </c>
      <c r="C7" s="13">
        <v>65.1271277741866</v>
      </c>
      <c r="D7" s="13">
        <v>97.0593282357988</v>
      </c>
      <c r="E7" s="13">
        <v>85.970157394421</v>
      </c>
      <c r="F7" s="13">
        <v>77.1548660283383</v>
      </c>
      <c r="G7" s="13">
        <v>88.6789860930818</v>
      </c>
      <c r="H7" s="13">
        <v>64.6751272765256</v>
      </c>
      <c r="I7" s="11">
        <v>100</v>
      </c>
      <c r="J7" s="13">
        <v>96.9788182831661</v>
      </c>
      <c r="K7" s="13">
        <v>84.6644543759645</v>
      </c>
      <c r="L7" s="11">
        <v>100</v>
      </c>
      <c r="M7" s="13">
        <v>98.5185185185185</v>
      </c>
      <c r="N7" s="13">
        <v>88.0134131692934</v>
      </c>
      <c r="O7" s="11">
        <v>100</v>
      </c>
      <c r="P7" s="11">
        <v>100</v>
      </c>
      <c r="Q7" s="13">
        <v>94.6253854059609</v>
      </c>
      <c r="R7" s="11">
        <v>100</v>
      </c>
      <c r="S7" s="13">
        <v>72.716049382716</v>
      </c>
      <c r="T7" s="13">
        <v>85.098276598775</v>
      </c>
      <c r="U7" s="13">
        <v>97.5028776225605</v>
      </c>
      <c r="V7" s="13">
        <v>82.3448271248126</v>
      </c>
      <c r="W7" s="13">
        <v>93.6858718475276</v>
      </c>
      <c r="X7" s="6">
        <f t="shared" si="0"/>
        <v>89.18162310150701</v>
      </c>
      <c r="Y7" s="8"/>
      <c r="Z7" s="21" t="s">
        <v>30</v>
      </c>
      <c r="AA7" s="13">
        <v>57.7849462365591</v>
      </c>
      <c r="AB7" s="13">
        <v>96.5672877846791</v>
      </c>
      <c r="AC7" s="13">
        <v>84.774083546462</v>
      </c>
      <c r="AD7" s="13">
        <v>70.983579638752</v>
      </c>
      <c r="AE7" s="13">
        <v>70.3748518199319</v>
      </c>
      <c r="AF7" s="13">
        <v>46.5666581225791</v>
      </c>
      <c r="AG7" s="11">
        <v>97.0045045045044</v>
      </c>
      <c r="AH7" s="13">
        <v>95.3911205073995</v>
      </c>
      <c r="AI7" s="13">
        <v>79.8730043541364</v>
      </c>
      <c r="AJ7" s="13">
        <v>85.3571428571428</v>
      </c>
      <c r="AK7" s="13">
        <v>80.3703703703703</v>
      </c>
      <c r="AL7" s="13">
        <v>82.8828828828828</v>
      </c>
      <c r="AM7" s="13">
        <v>78.0039525691699</v>
      </c>
      <c r="AN7" s="13">
        <v>40</v>
      </c>
      <c r="AO7" s="13">
        <v>81.9583333333333</v>
      </c>
      <c r="AP7" s="11">
        <v>100</v>
      </c>
      <c r="AQ7" s="13">
        <v>66.6666666666666</v>
      </c>
      <c r="AR7" s="13">
        <v>52.2527472527472</v>
      </c>
      <c r="AS7" s="13">
        <v>89.8924731182795</v>
      </c>
      <c r="AT7" s="13">
        <v>81.795532646048</v>
      </c>
      <c r="AU7" s="13">
        <v>93.093741246771</v>
      </c>
      <c r="AV7" s="13">
        <f t="shared" si="1"/>
        <v>77.6949466408769</v>
      </c>
      <c r="AW7" s="10" t="s">
        <v>30</v>
      </c>
    </row>
    <row r="8" spans="1:49" ht="15">
      <c r="A8" s="5"/>
      <c r="B8" s="21" t="s">
        <v>31</v>
      </c>
      <c r="C8" s="11">
        <v>65.4934281404869</v>
      </c>
      <c r="D8" s="13">
        <v>96.9957352310293</v>
      </c>
      <c r="E8" s="13">
        <v>85.970157394421</v>
      </c>
      <c r="F8" s="13">
        <v>77.1936257182607</v>
      </c>
      <c r="G8" s="13">
        <v>88.6243348101696</v>
      </c>
      <c r="H8" s="13">
        <v>64.6418872300895</v>
      </c>
      <c r="I8" s="11">
        <v>100</v>
      </c>
      <c r="J8" s="13">
        <v>97.1066955210177</v>
      </c>
      <c r="K8" s="13">
        <v>84.3899697594133</v>
      </c>
      <c r="L8" s="11">
        <v>100</v>
      </c>
      <c r="M8" s="13">
        <v>98.5802469135802</v>
      </c>
      <c r="N8" s="13">
        <v>88.6774287482255</v>
      </c>
      <c r="O8" s="11">
        <v>100</v>
      </c>
      <c r="P8" s="11">
        <v>100</v>
      </c>
      <c r="Q8" s="13">
        <v>95.1988694758479</v>
      </c>
      <c r="R8" s="11">
        <v>100</v>
      </c>
      <c r="S8" s="13">
        <v>72.9629629629629</v>
      </c>
      <c r="T8" s="13">
        <v>86.3623415467882</v>
      </c>
      <c r="U8" s="11">
        <v>97.575210589651</v>
      </c>
      <c r="V8" s="13">
        <v>82.2754495825305</v>
      </c>
      <c r="W8" s="13">
        <v>93.6858718475276</v>
      </c>
      <c r="X8" s="6">
        <f t="shared" si="0"/>
        <v>89.32067692723818</v>
      </c>
      <c r="Y8" s="8"/>
      <c r="Z8" s="21" t="s">
        <v>31</v>
      </c>
      <c r="AA8" s="13">
        <v>57.4516129032257</v>
      </c>
      <c r="AB8" s="13">
        <v>96.7101449275362</v>
      </c>
      <c r="AC8" s="13">
        <v>84.774083546462</v>
      </c>
      <c r="AD8" s="13">
        <v>70.983579638752</v>
      </c>
      <c r="AE8" s="13">
        <v>71.8197354387285</v>
      </c>
      <c r="AF8" s="13">
        <v>48.0471776030986</v>
      </c>
      <c r="AG8" s="11">
        <v>97.0045045045044</v>
      </c>
      <c r="AH8" s="13">
        <v>95.6236786469344</v>
      </c>
      <c r="AI8" s="13">
        <v>79.1146589259796</v>
      </c>
      <c r="AJ8" s="13">
        <v>85.3571428571428</v>
      </c>
      <c r="AK8" s="11">
        <v>82.4074074074074</v>
      </c>
      <c r="AL8" s="13">
        <v>81.524024024024</v>
      </c>
      <c r="AM8" s="13">
        <v>78.4387351778656</v>
      </c>
      <c r="AN8" s="13">
        <v>40</v>
      </c>
      <c r="AO8" s="13">
        <v>83.9166666666666</v>
      </c>
      <c r="AP8" s="11">
        <v>100</v>
      </c>
      <c r="AQ8" s="13">
        <v>66.6666666666666</v>
      </c>
      <c r="AR8" s="13">
        <v>56.7582417582417</v>
      </c>
      <c r="AS8" s="13">
        <v>90.2150537634408</v>
      </c>
      <c r="AT8" s="13">
        <v>81.5871993127147</v>
      </c>
      <c r="AU8" s="13">
        <v>93.6858485574678</v>
      </c>
      <c r="AV8" s="13">
        <f t="shared" si="1"/>
        <v>78.19457915842187</v>
      </c>
      <c r="AW8" s="10" t="s">
        <v>31</v>
      </c>
    </row>
    <row r="9" spans="1:49" ht="15">
      <c r="A9" s="5"/>
      <c r="B9" s="21" t="s">
        <v>32</v>
      </c>
      <c r="C9" s="13">
        <v>65.1637578108166</v>
      </c>
      <c r="D9" s="13">
        <v>96.9957352310293</v>
      </c>
      <c r="E9" s="13">
        <v>86.0668536699392</v>
      </c>
      <c r="F9" s="13">
        <v>77.2326870400114</v>
      </c>
      <c r="G9" s="13">
        <v>88.1906956472153</v>
      </c>
      <c r="H9" s="13">
        <v>66.5733605172666</v>
      </c>
      <c r="I9" s="11">
        <v>100</v>
      </c>
      <c r="J9" s="13">
        <v>96.1852580497082</v>
      </c>
      <c r="K9" s="13">
        <v>84.7491101774292</v>
      </c>
      <c r="L9" s="11">
        <v>100</v>
      </c>
      <c r="M9" s="13">
        <v>98.6419753086419</v>
      </c>
      <c r="N9" s="13">
        <v>89.1903869253448</v>
      </c>
      <c r="O9" s="11">
        <v>100</v>
      </c>
      <c r="P9" s="11">
        <v>100</v>
      </c>
      <c r="Q9" s="13">
        <v>96.3453237410071</v>
      </c>
      <c r="R9" s="11">
        <v>100</v>
      </c>
      <c r="S9" s="13">
        <v>72.716049382716</v>
      </c>
      <c r="T9" s="13">
        <v>86.1928500213644</v>
      </c>
      <c r="U9" s="11">
        <v>97.575210589651</v>
      </c>
      <c r="V9" s="13">
        <v>82.7378907086277</v>
      </c>
      <c r="W9" s="13">
        <v>93.6858718475276</v>
      </c>
      <c r="X9" s="6">
        <f t="shared" si="0"/>
        <v>89.44014365087125</v>
      </c>
      <c r="Y9" s="8"/>
      <c r="Z9" s="21" t="s">
        <v>32</v>
      </c>
      <c r="AA9" s="13">
        <v>57.4516129032257</v>
      </c>
      <c r="AB9" s="13">
        <v>96.4244306418219</v>
      </c>
      <c r="AC9" s="13">
        <v>84.3350383631713</v>
      </c>
      <c r="AD9" s="13">
        <v>70.983579638752</v>
      </c>
      <c r="AE9" s="13">
        <v>71.3096344286275</v>
      </c>
      <c r="AF9" s="13">
        <v>45.4016433128275</v>
      </c>
      <c r="AG9" s="11">
        <v>97.0045045045044</v>
      </c>
      <c r="AH9" s="13">
        <v>96.3107822410147</v>
      </c>
      <c r="AI9" s="13">
        <v>80.2503628447024</v>
      </c>
      <c r="AJ9" s="13">
        <v>84.1071428571428</v>
      </c>
      <c r="AK9" s="13">
        <v>80.1851851851851</v>
      </c>
      <c r="AL9" s="13">
        <v>80.1126126126126</v>
      </c>
      <c r="AM9" s="13">
        <v>78.893280632411</v>
      </c>
      <c r="AN9" s="13">
        <v>40</v>
      </c>
      <c r="AO9" s="13">
        <v>83.875</v>
      </c>
      <c r="AP9" s="11">
        <v>100</v>
      </c>
      <c r="AQ9" s="13">
        <v>66.6666666666666</v>
      </c>
      <c r="AR9" s="13">
        <v>59.010989010989</v>
      </c>
      <c r="AS9" s="13">
        <v>89.8924731182795</v>
      </c>
      <c r="AT9" s="13">
        <v>81.0663659793814</v>
      </c>
      <c r="AU9" s="13">
        <v>93.6858485574678</v>
      </c>
      <c r="AV9" s="13">
        <f t="shared" si="1"/>
        <v>77.95081683327538</v>
      </c>
      <c r="AW9" s="10" t="s">
        <v>32</v>
      </c>
    </row>
    <row r="10" spans="1:49" ht="15">
      <c r="A10" s="5"/>
      <c r="B10" s="21" t="s">
        <v>33</v>
      </c>
      <c r="C10" s="13">
        <v>65.4574714501185</v>
      </c>
      <c r="D10" s="13">
        <v>97.0752012516718</v>
      </c>
      <c r="E10" s="13">
        <v>86.3249961040984</v>
      </c>
      <c r="F10" s="13">
        <v>77.8157437204023</v>
      </c>
      <c r="G10" s="13">
        <v>91.8727150134773</v>
      </c>
      <c r="H10" s="13">
        <v>50.1841911913605</v>
      </c>
      <c r="I10" s="11">
        <v>100</v>
      </c>
      <c r="J10" s="13">
        <v>92.6269263558266</v>
      </c>
      <c r="K10" s="13">
        <v>78.6867646140534</v>
      </c>
      <c r="L10" s="11">
        <v>100</v>
      </c>
      <c r="M10" s="13">
        <v>98.2921810699588</v>
      </c>
      <c r="N10" s="13">
        <v>87.1970662104611</v>
      </c>
      <c r="O10" s="13">
        <v>81.4652757654786</v>
      </c>
      <c r="P10" s="11">
        <v>100</v>
      </c>
      <c r="Q10" s="13">
        <v>94.9820143884892</v>
      </c>
      <c r="R10" s="11">
        <v>100</v>
      </c>
      <c r="S10" s="13">
        <v>72.716049382716</v>
      </c>
      <c r="T10" s="13">
        <v>85.6039025779803</v>
      </c>
      <c r="U10" s="13">
        <v>97.538978705593</v>
      </c>
      <c r="V10" s="13">
        <v>82.0905453864269</v>
      </c>
      <c r="W10" s="13">
        <v>93.6858718475276</v>
      </c>
      <c r="X10" s="6">
        <f t="shared" si="0"/>
        <v>87.31504262074478</v>
      </c>
      <c r="Y10" s="8"/>
      <c r="Z10" s="21" t="s">
        <v>33</v>
      </c>
      <c r="AA10" s="13">
        <v>57.7849462365591</v>
      </c>
      <c r="AB10" s="13">
        <v>96.8550724637681</v>
      </c>
      <c r="AC10" s="13">
        <v>85.2109974424552</v>
      </c>
      <c r="AD10" s="13">
        <v>70.6387520525451</v>
      </c>
      <c r="AE10" s="13">
        <v>77.1078684854428</v>
      </c>
      <c r="AF10" s="13">
        <v>34.5451412622465</v>
      </c>
      <c r="AG10" s="11">
        <v>97.0045045045044</v>
      </c>
      <c r="AH10" s="13">
        <v>92.6427061310782</v>
      </c>
      <c r="AI10" s="13">
        <v>73.0224963715529</v>
      </c>
      <c r="AJ10" s="13">
        <v>80.3571428571428</v>
      </c>
      <c r="AK10" s="13">
        <v>77.9629629629629</v>
      </c>
      <c r="AL10" s="13">
        <v>79.3093093093093</v>
      </c>
      <c r="AM10" s="13">
        <v>48.3201581027668</v>
      </c>
      <c r="AN10" s="13">
        <v>48.3333333333333</v>
      </c>
      <c r="AO10" s="13">
        <v>80.7499999999999</v>
      </c>
      <c r="AP10" s="11">
        <v>100</v>
      </c>
      <c r="AQ10" s="13">
        <v>66.6666666666666</v>
      </c>
      <c r="AR10" s="13">
        <v>57.4725274725274</v>
      </c>
      <c r="AS10" s="13">
        <v>88.2473118279569</v>
      </c>
      <c r="AT10" s="13">
        <v>81.7966065292096</v>
      </c>
      <c r="AU10" s="13">
        <v>93.6858485574678</v>
      </c>
      <c r="AV10" s="13">
        <f t="shared" si="1"/>
        <v>75.60544536045218</v>
      </c>
      <c r="AW10" s="10" t="s">
        <v>33</v>
      </c>
    </row>
    <row r="11" spans="1:49" ht="15">
      <c r="A11" s="5"/>
      <c r="B11" s="21" t="s">
        <v>34</v>
      </c>
      <c r="C11" s="13">
        <v>64.8704481792717</v>
      </c>
      <c r="D11" s="13">
        <v>96.8844222373634</v>
      </c>
      <c r="E11" s="13">
        <v>86.3572281959378</v>
      </c>
      <c r="F11" s="13">
        <v>78.0481498657738</v>
      </c>
      <c r="G11" s="13">
        <v>92.0351835841363</v>
      </c>
      <c r="H11" s="13">
        <v>51.5232121875696</v>
      </c>
      <c r="I11" s="11">
        <v>100</v>
      </c>
      <c r="J11" s="13">
        <v>92.6269263558266</v>
      </c>
      <c r="K11" s="13">
        <v>78.2218713481592</v>
      </c>
      <c r="L11" s="11">
        <v>100</v>
      </c>
      <c r="M11" s="13">
        <v>98.5185185185185</v>
      </c>
      <c r="N11" s="13">
        <v>86.2917227823681</v>
      </c>
      <c r="O11" s="13">
        <v>86.9240799768183</v>
      </c>
      <c r="P11" s="11">
        <v>100</v>
      </c>
      <c r="Q11" s="13">
        <v>96.4146968139773</v>
      </c>
      <c r="R11" s="11">
        <v>100</v>
      </c>
      <c r="S11" s="13">
        <v>72.9629629629629</v>
      </c>
      <c r="T11" s="13">
        <v>85.4344110525566</v>
      </c>
      <c r="U11" s="11">
        <v>97.575210589651</v>
      </c>
      <c r="V11" s="13">
        <v>81.9170680796403</v>
      </c>
      <c r="W11" s="13">
        <v>93.6858718475276</v>
      </c>
      <c r="X11" s="6">
        <f t="shared" si="0"/>
        <v>87.63295164657424</v>
      </c>
      <c r="Y11" s="8"/>
      <c r="Z11" s="21" t="s">
        <v>34</v>
      </c>
      <c r="AA11" s="13">
        <v>57.7956989247311</v>
      </c>
      <c r="AB11" s="13">
        <v>96.7101449275362</v>
      </c>
      <c r="AC11" s="13">
        <v>84.7762148337596</v>
      </c>
      <c r="AD11" s="13">
        <v>70.3054187192118</v>
      </c>
      <c r="AE11" s="13">
        <v>78.189739830472</v>
      </c>
      <c r="AF11" s="13">
        <v>35.8844269765322</v>
      </c>
      <c r="AG11" s="11">
        <v>97.0045045045044</v>
      </c>
      <c r="AH11" s="13">
        <v>92.6427061310782</v>
      </c>
      <c r="AI11" s="13">
        <v>71.5094339622641</v>
      </c>
      <c r="AJ11" s="13">
        <v>81.7857142857142</v>
      </c>
      <c r="AK11" s="13">
        <v>77.4074074074074</v>
      </c>
      <c r="AL11" s="13">
        <v>79.3168168168168</v>
      </c>
      <c r="AM11" s="13">
        <v>50.6126482213438</v>
      </c>
      <c r="AN11" s="13">
        <v>48.3333333333333</v>
      </c>
      <c r="AO11" s="13">
        <v>83.9166666666666</v>
      </c>
      <c r="AP11" s="11">
        <v>100</v>
      </c>
      <c r="AQ11" s="13">
        <v>66.6666666666666</v>
      </c>
      <c r="AR11" s="13">
        <v>60.4945054945054</v>
      </c>
      <c r="AS11" s="13">
        <v>88.2473118279569</v>
      </c>
      <c r="AT11" s="13">
        <v>81.7966065292096</v>
      </c>
      <c r="AU11" s="13">
        <v>93.6858485574678</v>
      </c>
      <c r="AV11" s="13">
        <f t="shared" si="1"/>
        <v>76.05151498177037</v>
      </c>
      <c r="AW11" s="10" t="s">
        <v>34</v>
      </c>
    </row>
    <row r="12" spans="1:49" ht="15">
      <c r="A12" s="5"/>
      <c r="B12" s="21" t="s">
        <v>35</v>
      </c>
      <c r="C12" s="13">
        <v>65.3839420383538</v>
      </c>
      <c r="D12" s="13">
        <v>96.9957352310293</v>
      </c>
      <c r="E12" s="13">
        <v>85.5346735234533</v>
      </c>
      <c r="F12" s="13">
        <v>77.6622201893493</v>
      </c>
      <c r="G12" s="13">
        <v>88.8396791890501</v>
      </c>
      <c r="H12" s="13">
        <v>63.2316134209491</v>
      </c>
      <c r="I12" s="11">
        <v>100</v>
      </c>
      <c r="J12" s="13">
        <v>96.7483113646796</v>
      </c>
      <c r="K12" s="13">
        <v>83.9460397320273</v>
      </c>
      <c r="L12" s="11">
        <v>100</v>
      </c>
      <c r="M12" s="13">
        <v>98.5390946502057</v>
      </c>
      <c r="N12" s="13">
        <v>88.2541040294107</v>
      </c>
      <c r="O12" s="11">
        <v>100</v>
      </c>
      <c r="P12" s="11">
        <v>100</v>
      </c>
      <c r="Q12" s="13">
        <v>94.6978417266187</v>
      </c>
      <c r="R12" s="11">
        <v>100</v>
      </c>
      <c r="S12" s="13">
        <v>72.716049382716</v>
      </c>
      <c r="T12" s="13">
        <v>84.0884489388975</v>
      </c>
      <c r="U12" s="11">
        <v>97.575210589651</v>
      </c>
      <c r="V12" s="13">
        <v>82.3563744380218</v>
      </c>
      <c r="W12" s="13">
        <v>93.6858718475276</v>
      </c>
      <c r="X12" s="6">
        <f t="shared" si="0"/>
        <v>89.05977191866384</v>
      </c>
      <c r="Y12" s="8"/>
      <c r="Z12" s="21" t="s">
        <v>35</v>
      </c>
      <c r="AA12" s="13">
        <v>40.9247311827956</v>
      </c>
      <c r="AB12" s="13">
        <v>45.3581780538302</v>
      </c>
      <c r="AC12" s="13">
        <v>47.4595055413469</v>
      </c>
      <c r="AD12" s="11">
        <v>72.1026272577996</v>
      </c>
      <c r="AE12" s="13">
        <v>76.7614127545477</v>
      </c>
      <c r="AF12" s="11">
        <v>51.6369332421964</v>
      </c>
      <c r="AG12" s="18">
        <v>19.5045045045045</v>
      </c>
      <c r="AH12" s="13">
        <v>49.5084566596194</v>
      </c>
      <c r="AI12" s="13">
        <v>49.9854862119013</v>
      </c>
      <c r="AJ12" s="13">
        <v>3.75</v>
      </c>
      <c r="AK12" s="13">
        <v>56.8518518518518</v>
      </c>
      <c r="AL12" s="13">
        <v>52.7552552552552</v>
      </c>
      <c r="AM12" s="13">
        <v>18.1225296442687</v>
      </c>
      <c r="AN12" s="13">
        <v>28.3333333333333</v>
      </c>
      <c r="AO12" s="13">
        <v>78.7083333333333</v>
      </c>
      <c r="AP12" s="13">
        <v>50.8371506128854</v>
      </c>
      <c r="AQ12" s="11">
        <v>68.8888888888889</v>
      </c>
      <c r="AR12" s="13">
        <v>35.6043956043956</v>
      </c>
      <c r="AS12" s="13">
        <v>3.25806451612903</v>
      </c>
      <c r="AT12" s="13">
        <v>52.0242697594501</v>
      </c>
      <c r="AU12" s="13">
        <v>93.6858485574678</v>
      </c>
      <c r="AV12" s="13">
        <f t="shared" si="1"/>
        <v>47.431512226942885</v>
      </c>
      <c r="AW12" s="10" t="s">
        <v>35</v>
      </c>
    </row>
    <row r="13" spans="1:49" ht="15">
      <c r="A13" s="5"/>
      <c r="B13" s="21" t="s">
        <v>36</v>
      </c>
      <c r="C13" s="11">
        <v>65.4939668174962</v>
      </c>
      <c r="D13" s="13">
        <v>97.0275317334141</v>
      </c>
      <c r="E13" s="13">
        <v>86.0830606202275</v>
      </c>
      <c r="F13" s="13">
        <v>77.5058181951859</v>
      </c>
      <c r="G13" s="13">
        <v>89.0573547866679</v>
      </c>
      <c r="H13" s="13">
        <v>63.1966759707038</v>
      </c>
      <c r="I13" s="11">
        <v>100</v>
      </c>
      <c r="J13" s="13">
        <v>97.9516689618991</v>
      </c>
      <c r="K13" s="13">
        <v>83.8616515463733</v>
      </c>
      <c r="L13" s="11">
        <v>100</v>
      </c>
      <c r="M13" s="13">
        <v>98.4979423868312</v>
      </c>
      <c r="N13" s="13">
        <v>88.5568558220798</v>
      </c>
      <c r="O13" s="11">
        <v>100</v>
      </c>
      <c r="P13" s="11">
        <v>100</v>
      </c>
      <c r="Q13" s="13">
        <v>96.20246659815</v>
      </c>
      <c r="R13" s="11">
        <v>100</v>
      </c>
      <c r="S13" s="13">
        <v>72.9629629629629</v>
      </c>
      <c r="T13" s="13">
        <v>85.2677681241988</v>
      </c>
      <c r="U13" s="11">
        <v>97.575210589651</v>
      </c>
      <c r="V13" s="13">
        <v>82.4604340612288</v>
      </c>
      <c r="W13" s="13">
        <v>93.6858718475276</v>
      </c>
      <c r="X13" s="6">
        <f t="shared" si="0"/>
        <v>89.30415433450466</v>
      </c>
      <c r="Y13" s="8"/>
      <c r="Z13" s="21" t="s">
        <v>36</v>
      </c>
      <c r="AA13" s="13">
        <v>58.774193548387</v>
      </c>
      <c r="AB13" s="13">
        <v>96.4244306418219</v>
      </c>
      <c r="AC13" s="13">
        <v>84.6291560102301</v>
      </c>
      <c r="AD13" s="13">
        <v>69.2577996715927</v>
      </c>
      <c r="AE13" s="13">
        <v>72.264179883173</v>
      </c>
      <c r="AF13" s="13">
        <v>45.7986585782638</v>
      </c>
      <c r="AG13" s="11">
        <v>97.0045045045044</v>
      </c>
      <c r="AH13" s="13">
        <v>96.3054968287526</v>
      </c>
      <c r="AI13" s="13">
        <v>76.6255442670537</v>
      </c>
      <c r="AJ13" s="13">
        <v>84.1071428571428</v>
      </c>
      <c r="AK13" s="13">
        <v>78.3333333333333</v>
      </c>
      <c r="AL13" s="13">
        <v>82.3273273273273</v>
      </c>
      <c r="AM13" s="13">
        <v>79.3280632411067</v>
      </c>
      <c r="AN13" s="13">
        <v>42.5</v>
      </c>
      <c r="AO13" s="13">
        <v>81.9166666666666</v>
      </c>
      <c r="AP13" s="11">
        <v>100</v>
      </c>
      <c r="AQ13" s="13">
        <v>66.6666666666666</v>
      </c>
      <c r="AR13" s="13">
        <v>55.2197802197802</v>
      </c>
      <c r="AS13" s="13">
        <v>87.6129032258064</v>
      </c>
      <c r="AT13" s="13">
        <v>81.4841065292096</v>
      </c>
      <c r="AU13" s="13">
        <v>93.6858485574678</v>
      </c>
      <c r="AV13" s="13">
        <f t="shared" si="1"/>
        <v>77.63170488372792</v>
      </c>
      <c r="AW13" s="10" t="s">
        <v>36</v>
      </c>
    </row>
    <row r="14" spans="1:49" ht="15">
      <c r="A14" s="5"/>
      <c r="B14" s="21" t="s">
        <v>37</v>
      </c>
      <c r="C14" s="13">
        <v>65.3101432880844</v>
      </c>
      <c r="D14" s="13">
        <v>97.0434299846064</v>
      </c>
      <c r="E14" s="13">
        <v>85.970157394421</v>
      </c>
      <c r="F14" s="13">
        <v>77.1161063384158</v>
      </c>
      <c r="G14" s="13">
        <v>88.6783953383926</v>
      </c>
      <c r="H14" s="13">
        <v>64.5105232810011</v>
      </c>
      <c r="I14" s="11">
        <v>100</v>
      </c>
      <c r="J14" s="13">
        <v>97.0810544953767</v>
      </c>
      <c r="K14" s="13">
        <v>84.1786870768324</v>
      </c>
      <c r="L14" s="11">
        <v>100</v>
      </c>
      <c r="M14" s="13">
        <v>98.6008230452674</v>
      </c>
      <c r="N14" s="13">
        <v>87.8925672478433</v>
      </c>
      <c r="O14" s="11">
        <v>100</v>
      </c>
      <c r="P14" s="11">
        <v>100</v>
      </c>
      <c r="Q14" s="13">
        <v>94.1228160328879</v>
      </c>
      <c r="R14" s="11">
        <v>100</v>
      </c>
      <c r="S14" s="13">
        <v>72.9629629629629</v>
      </c>
      <c r="T14" s="13">
        <v>86.2775957840763</v>
      </c>
      <c r="U14" s="13">
        <v>97.4665149374771</v>
      </c>
      <c r="V14" s="13">
        <v>82.2754495825305</v>
      </c>
      <c r="W14" s="13">
        <v>93.6858718475276</v>
      </c>
      <c r="X14" s="6">
        <f t="shared" si="0"/>
        <v>89.19871898274776</v>
      </c>
      <c r="Y14" s="8"/>
      <c r="Z14" s="21" t="s">
        <v>37</v>
      </c>
      <c r="AA14" s="13">
        <v>58.1182795698924</v>
      </c>
      <c r="AB14" s="13">
        <v>96.7101449275362</v>
      </c>
      <c r="AC14" s="13">
        <v>84.774083546462</v>
      </c>
      <c r="AD14" s="13">
        <v>70.983579638752</v>
      </c>
      <c r="AE14" s="13">
        <v>69.5337668941788</v>
      </c>
      <c r="AF14" s="13">
        <v>47.7614633173843</v>
      </c>
      <c r="AG14" s="11">
        <v>97.0045045045044</v>
      </c>
      <c r="AH14" s="13">
        <v>95.6236786469344</v>
      </c>
      <c r="AI14" s="11">
        <v>80.6277213352685</v>
      </c>
      <c r="AJ14" s="13">
        <v>85.3571428571428</v>
      </c>
      <c r="AK14" s="13">
        <v>80.7407407407407</v>
      </c>
      <c r="AL14" s="13">
        <v>82.3273273273273</v>
      </c>
      <c r="AM14" s="13">
        <v>78.4387351778656</v>
      </c>
      <c r="AN14" s="13">
        <v>40</v>
      </c>
      <c r="AO14" s="13">
        <v>81.375</v>
      </c>
      <c r="AP14" s="11">
        <v>100</v>
      </c>
      <c r="AQ14" s="13">
        <v>66.6666666666666</v>
      </c>
      <c r="AR14" s="13">
        <v>55.9890109890109</v>
      </c>
      <c r="AS14" s="13">
        <v>89.8924731182795</v>
      </c>
      <c r="AT14" s="13">
        <v>81.5871993127147</v>
      </c>
      <c r="AU14" s="13">
        <v>93.6858485574678</v>
      </c>
      <c r="AV14" s="13">
        <f t="shared" si="1"/>
        <v>77.96177938705375</v>
      </c>
      <c r="AW14" s="10" t="s">
        <v>37</v>
      </c>
    </row>
    <row r="15" spans="1:49" ht="15">
      <c r="A15" s="5"/>
      <c r="B15" s="21" t="s">
        <v>38</v>
      </c>
      <c r="C15" s="13">
        <v>65.3838073691015</v>
      </c>
      <c r="D15" s="13">
        <v>97.0275317334141</v>
      </c>
      <c r="E15" s="13">
        <v>85.970157394421</v>
      </c>
      <c r="F15" s="13">
        <v>76.9998272686483</v>
      </c>
      <c r="G15" s="13">
        <v>88.6234502834476</v>
      </c>
      <c r="H15" s="13">
        <v>74.4740158241639</v>
      </c>
      <c r="I15" s="11">
        <v>100</v>
      </c>
      <c r="J15" s="11">
        <v>98.0032133254639</v>
      </c>
      <c r="K15" s="13">
        <v>84.854684614767</v>
      </c>
      <c r="L15" s="11">
        <v>100</v>
      </c>
      <c r="M15" s="11">
        <v>98.9094650205761</v>
      </c>
      <c r="N15" s="13">
        <v>96.5881046845994</v>
      </c>
      <c r="O15" s="11">
        <v>100</v>
      </c>
      <c r="P15" s="11">
        <v>100</v>
      </c>
      <c r="Q15" s="13">
        <v>95.9871531346351</v>
      </c>
      <c r="R15" s="11">
        <v>100</v>
      </c>
      <c r="S15" s="13">
        <v>72.9629629629629</v>
      </c>
      <c r="T15" s="13">
        <v>86.6977638513032</v>
      </c>
      <c r="U15" s="11">
        <v>97.575210589651</v>
      </c>
      <c r="V15" s="11">
        <v>83.211879147934</v>
      </c>
      <c r="W15" s="13">
        <v>93.6858718475276</v>
      </c>
      <c r="X15" s="6">
        <f t="shared" si="0"/>
        <v>90.33119519298174</v>
      </c>
      <c r="Y15" s="8"/>
      <c r="Z15" s="21" t="s">
        <v>38</v>
      </c>
      <c r="AA15" s="13">
        <v>58.1075268817204</v>
      </c>
      <c r="AB15" s="13">
        <v>96.5672877846791</v>
      </c>
      <c r="AC15" s="13">
        <v>84.9190110826939</v>
      </c>
      <c r="AD15" s="13">
        <v>71.3169129720853</v>
      </c>
      <c r="AE15" s="13">
        <v>71.8096344286275</v>
      </c>
      <c r="AF15" s="13">
        <v>44.893654591023</v>
      </c>
      <c r="AG15" s="11">
        <v>97.0045045045044</v>
      </c>
      <c r="AH15" s="13">
        <v>96.7653276955602</v>
      </c>
      <c r="AI15" s="13">
        <v>80.0580551523947</v>
      </c>
      <c r="AJ15" s="13">
        <v>85.3571428571428</v>
      </c>
      <c r="AK15" s="13">
        <v>76.8518518518518</v>
      </c>
      <c r="AL15" s="11">
        <v>84.7972972972973</v>
      </c>
      <c r="AM15" s="13">
        <v>79.7628458498023</v>
      </c>
      <c r="AN15" s="13">
        <v>42.5</v>
      </c>
      <c r="AO15" s="11">
        <v>86.4583333333333</v>
      </c>
      <c r="AP15" s="11">
        <v>100</v>
      </c>
      <c r="AQ15" s="13">
        <v>66.6666666666666</v>
      </c>
      <c r="AR15" s="11">
        <v>61.2637362637362</v>
      </c>
      <c r="AS15" s="13">
        <v>88.9247311827957</v>
      </c>
      <c r="AT15" s="13">
        <v>81.170532646048</v>
      </c>
      <c r="AU15" s="13">
        <v>93.6858485574678</v>
      </c>
      <c r="AV15" s="11">
        <f t="shared" si="1"/>
        <v>78.51813817140145</v>
      </c>
      <c r="AW15" s="12" t="s">
        <v>38</v>
      </c>
    </row>
    <row r="16" spans="1:49" ht="15">
      <c r="A16" s="5"/>
      <c r="B16" s="20" t="s">
        <v>39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f t="shared" si="0"/>
        <v>0</v>
      </c>
      <c r="Y16" s="8"/>
      <c r="Z16" s="20" t="s">
        <v>39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14">
        <f t="shared" si="1"/>
        <v>0</v>
      </c>
      <c r="AW16" s="15" t="s">
        <v>39</v>
      </c>
    </row>
  </sheetData>
  <sheetProtection/>
  <mergeCells count="4">
    <mergeCell ref="A1:X1"/>
    <mergeCell ref="Y1:AV1"/>
    <mergeCell ref="A3:A16"/>
    <mergeCell ref="Y3:Y1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Julián Luengo Martín</dc:creator>
  <cp:keywords/>
  <dc:description/>
  <cp:lastModifiedBy>Julián Luengo Martín</cp:lastModifiedBy>
  <dcterms:created xsi:type="dcterms:W3CDTF">2011-09-08T23:20:49Z</dcterms:created>
  <dcterms:modified xsi:type="dcterms:W3CDTF">2011-09-08T23:27:05Z</dcterms:modified>
  <cp:category/>
  <cp:version/>
  <cp:contentType/>
  <cp:contentStatus/>
</cp:coreProperties>
</file>