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<sst xmlns="http://schemas.openxmlformats.org/spreadsheetml/2006/main" count="94" uniqueCount="41">
  <si>
    <t>Training</t>
  </si>
  <si>
    <t>Test</t>
  </si>
  <si>
    <t>Classifier</t>
  </si>
  <si>
    <t>Imp. Meth.</t>
  </si>
  <si>
    <t>CLE</t>
  </si>
  <si>
    <t>WIS</t>
  </si>
  <si>
    <t>CRX</t>
  </si>
  <si>
    <t>BRE</t>
  </si>
  <si>
    <t>AUT</t>
  </si>
  <si>
    <t>PRT</t>
  </si>
  <si>
    <t>DER</t>
  </si>
  <si>
    <t>HOV</t>
  </si>
  <si>
    <t>WAT</t>
  </si>
  <si>
    <t>SPO</t>
  </si>
  <si>
    <t>BAN</t>
  </si>
  <si>
    <t>HOC</t>
  </si>
  <si>
    <t>AUD</t>
  </si>
  <si>
    <t>LUN</t>
  </si>
  <si>
    <t>HEP</t>
  </si>
  <si>
    <t>MUS</t>
  </si>
  <si>
    <t>POS</t>
  </si>
  <si>
    <t>ECH</t>
  </si>
  <si>
    <t>SOY</t>
  </si>
  <si>
    <t>MAM</t>
  </si>
  <si>
    <t>OZO</t>
  </si>
  <si>
    <t>Mean</t>
  </si>
  <si>
    <t>IM</t>
  </si>
  <si>
    <t>EC</t>
  </si>
  <si>
    <t>KNNI</t>
  </si>
  <si>
    <t>WKNNI</t>
  </si>
  <si>
    <t>KMI</t>
  </si>
  <si>
    <t>FKMI</t>
  </si>
  <si>
    <t>SVMI</t>
  </si>
  <si>
    <t>EM</t>
  </si>
  <si>
    <t>SVDI</t>
  </si>
  <si>
    <t>BPCA</t>
  </si>
  <si>
    <t>LLSI</t>
  </si>
  <si>
    <t>MC</t>
  </si>
  <si>
    <t>CMC</t>
  </si>
  <si>
    <t>DNI</t>
  </si>
  <si>
    <t>LWL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</si>
</sst>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5" fillId="32" borderId="10" xfId="5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34" fillId="0" borderId="15" xfId="0" applyFont="1" applyBorder="1" applyAlignment="1">
      <alignment horizontal="left"/>
    </xf>
    <xf numFmtId="2" fontId="0" fillId="0" borderId="16" xfId="0" applyNumberFormat="1" applyBorder="1" applyAlignment="1">
      <alignment horizontal="center" vertical="center"/>
    </xf>
    <xf numFmtId="2" fontId="34" fillId="0" borderId="16" xfId="0" applyNumberFormat="1" applyFont="1" applyBorder="1" applyAlignment="1">
      <alignment horizontal="center" vertical="center"/>
    </xf>
    <xf numFmtId="2" fontId="34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5" xfId="0" applyFont="1" applyBorder="1" applyAlignment="1">
      <alignment horizontal="left"/>
    </xf>
    <xf numFmtId="2" fontId="0" fillId="0" borderId="13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34" fillId="0" borderId="1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2" fontId="0" fillId="0" borderId="11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6"/>
  <sheetViews>
    <sheetView tabSelected="1" zoomScale="50" zoomScaleNormal="50" zoomScalePageLayoutView="0" workbookViewId="0" topLeftCell="A1">
      <selection activeCell="A3" sqref="A3:AW16"/>
    </sheetView>
  </sheetViews>
  <sheetFormatPr defaultColWidth="11.421875" defaultRowHeight="15"/>
  <sheetData>
    <row r="1" spans="1:48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1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5">
      <c r="A2" s="2" t="s">
        <v>2</v>
      </c>
      <c r="B2" s="3" t="s">
        <v>3</v>
      </c>
      <c r="C2" s="2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  <c r="V2" s="3" t="s">
        <v>23</v>
      </c>
      <c r="W2" s="3" t="s">
        <v>24</v>
      </c>
      <c r="X2" s="2" t="s">
        <v>25</v>
      </c>
      <c r="Y2" s="3" t="s">
        <v>2</v>
      </c>
      <c r="Z2" s="3" t="s">
        <v>3</v>
      </c>
      <c r="AA2" s="2" t="s">
        <v>4</v>
      </c>
      <c r="AB2" s="3" t="s">
        <v>5</v>
      </c>
      <c r="AC2" s="3" t="s">
        <v>6</v>
      </c>
      <c r="AD2" s="3" t="s">
        <v>7</v>
      </c>
      <c r="AE2" s="3" t="s">
        <v>8</v>
      </c>
      <c r="AF2" s="3" t="s">
        <v>9</v>
      </c>
      <c r="AG2" s="3" t="s">
        <v>10</v>
      </c>
      <c r="AH2" s="3" t="s">
        <v>11</v>
      </c>
      <c r="AI2" s="3" t="s">
        <v>12</v>
      </c>
      <c r="AJ2" s="3" t="s">
        <v>13</v>
      </c>
      <c r="AK2" s="3" t="s">
        <v>14</v>
      </c>
      <c r="AL2" s="3" t="s">
        <v>15</v>
      </c>
      <c r="AM2" s="3" t="s">
        <v>16</v>
      </c>
      <c r="AN2" s="3" t="s">
        <v>17</v>
      </c>
      <c r="AO2" s="3" t="s">
        <v>18</v>
      </c>
      <c r="AP2" s="3" t="s">
        <v>19</v>
      </c>
      <c r="AQ2" s="3" t="s">
        <v>20</v>
      </c>
      <c r="AR2" s="3" t="s">
        <v>21</v>
      </c>
      <c r="AS2" s="3" t="s">
        <v>22</v>
      </c>
      <c r="AT2" s="3" t="s">
        <v>23</v>
      </c>
      <c r="AU2" s="3" t="s">
        <v>24</v>
      </c>
      <c r="AV2" s="4" t="s">
        <v>25</v>
      </c>
    </row>
    <row r="3" spans="1:49" ht="15">
      <c r="A3" s="5" t="s">
        <v>40</v>
      </c>
      <c r="B3" s="20" t="s">
        <v>26</v>
      </c>
      <c r="C3" s="11">
        <v>96.8763978458453</v>
      </c>
      <c r="D3" s="11">
        <v>55.3667355266418</v>
      </c>
      <c r="E3" s="12">
        <v>85.6506250822495</v>
      </c>
      <c r="F3" s="12">
        <v>68.1927426256137</v>
      </c>
      <c r="G3" s="11">
        <v>63.3694619794876</v>
      </c>
      <c r="H3" s="11">
        <v>28.0292834670695</v>
      </c>
      <c r="I3" s="11">
        <v>91.9401430167759</v>
      </c>
      <c r="J3" s="11">
        <v>92.4386465408638</v>
      </c>
      <c r="K3" s="11">
        <v>72.3985173986191</v>
      </c>
      <c r="L3" s="11">
        <v>67.0341328020569</v>
      </c>
      <c r="M3" s="11">
        <v>73.2799697268773</v>
      </c>
      <c r="N3" s="12">
        <v>100</v>
      </c>
      <c r="O3" s="11">
        <v>0</v>
      </c>
      <c r="P3" s="11">
        <v>31.2935897435897</v>
      </c>
      <c r="Q3" s="11">
        <v>82.2196146239081</v>
      </c>
      <c r="R3" s="12">
        <v>100</v>
      </c>
      <c r="S3" s="11">
        <v>57.3304122038299</v>
      </c>
      <c r="T3" s="11">
        <v>61.0560053981106</v>
      </c>
      <c r="U3" s="11">
        <v>82.6675985728638</v>
      </c>
      <c r="V3" s="11">
        <v>79.5986984573255</v>
      </c>
      <c r="W3" s="11">
        <v>93.1721633869841</v>
      </c>
      <c r="X3" s="17">
        <f aca="true" t="shared" si="0" ref="X3:X16">AVERAGE(C3:W3)</f>
        <v>70.56736849517677</v>
      </c>
      <c r="Y3" s="8" t="s">
        <v>40</v>
      </c>
      <c r="Z3" s="20" t="s">
        <v>26</v>
      </c>
      <c r="AA3" s="11">
        <v>97.2162177950054</v>
      </c>
      <c r="AB3" s="11">
        <v>54.8048095767784</v>
      </c>
      <c r="AC3" s="11">
        <v>85.1106381316804</v>
      </c>
      <c r="AD3" s="12">
        <v>67.427378496344</v>
      </c>
      <c r="AE3" s="11">
        <v>65.3378898792985</v>
      </c>
      <c r="AF3" s="11">
        <v>30.6613386613386</v>
      </c>
      <c r="AG3" s="11">
        <v>91.8942513942513</v>
      </c>
      <c r="AH3" s="11">
        <v>91.8051748752613</v>
      </c>
      <c r="AI3" s="11">
        <v>73.0144534714539</v>
      </c>
      <c r="AJ3" s="12">
        <v>76.4285714285714</v>
      </c>
      <c r="AK3" s="11">
        <v>73.432951079128</v>
      </c>
      <c r="AL3" s="11">
        <v>40</v>
      </c>
      <c r="AM3" s="11">
        <v>0</v>
      </c>
      <c r="AN3" s="11">
        <v>31.6666666666666</v>
      </c>
      <c r="AO3" s="11">
        <v>82.3170995670995</v>
      </c>
      <c r="AP3" s="12">
        <v>100</v>
      </c>
      <c r="AQ3" s="11">
        <v>58.4722222222222</v>
      </c>
      <c r="AR3" s="11">
        <v>61.1489898989899</v>
      </c>
      <c r="AS3" s="11">
        <v>82.682397934122</v>
      </c>
      <c r="AT3" s="11">
        <v>80.2482299315537</v>
      </c>
      <c r="AU3" s="11">
        <v>93.2351967734436</v>
      </c>
      <c r="AV3" s="22">
        <f aca="true" t="shared" si="1" ref="AV3:AV16">AVERAGE(AA3:AU3)</f>
        <v>68.42402275158136</v>
      </c>
      <c r="AW3" s="9" t="s">
        <v>26</v>
      </c>
    </row>
    <row r="4" spans="1:49" ht="15">
      <c r="A4" s="5"/>
      <c r="B4" s="20" t="s">
        <v>27</v>
      </c>
      <c r="C4" s="13">
        <v>97.1070229893759</v>
      </c>
      <c r="D4" s="13">
        <v>58.5998437836673</v>
      </c>
      <c r="E4" s="6">
        <v>84.6800166225131</v>
      </c>
      <c r="F4" s="6">
        <v>64.8823105657859</v>
      </c>
      <c r="G4" s="6">
        <v>60.5408963595074</v>
      </c>
      <c r="H4" s="6">
        <v>39.6599905163888</v>
      </c>
      <c r="I4" s="13">
        <v>92.237471272889</v>
      </c>
      <c r="J4" s="6">
        <v>93.9834743261853</v>
      </c>
      <c r="K4" s="6">
        <v>74.3764551609709</v>
      </c>
      <c r="L4" s="6">
        <v>70.4710144927536</v>
      </c>
      <c r="M4" s="6">
        <v>76.0699588477366</v>
      </c>
      <c r="N4" s="6">
        <v>81.1596840534342</v>
      </c>
      <c r="O4" s="6">
        <v>67.9457645127016</v>
      </c>
      <c r="P4" s="6">
        <v>32.6354679802955</v>
      </c>
      <c r="Q4" s="13">
        <v>86.8057553956834</v>
      </c>
      <c r="R4" s="13">
        <v>100</v>
      </c>
      <c r="S4" s="13">
        <v>58.2716049382716</v>
      </c>
      <c r="T4" s="6">
        <v>59.8461757584389</v>
      </c>
      <c r="U4" s="6">
        <v>84.6898707685868</v>
      </c>
      <c r="V4" s="6">
        <v>66.1002461999571</v>
      </c>
      <c r="W4" s="6">
        <v>92.9273114285054</v>
      </c>
      <c r="X4" s="16">
        <f t="shared" si="0"/>
        <v>73.47573028445946</v>
      </c>
      <c r="Y4" s="8"/>
      <c r="Z4" s="20" t="s">
        <v>27</v>
      </c>
      <c r="AA4" s="13">
        <v>97.2857142857143</v>
      </c>
      <c r="AB4" s="13">
        <v>60.0967741935483</v>
      </c>
      <c r="AC4" s="13">
        <v>86.2233589087809</v>
      </c>
      <c r="AD4" s="6">
        <v>62.8776683087027</v>
      </c>
      <c r="AE4" s="6">
        <v>58.2625371069306</v>
      </c>
      <c r="AF4" s="6">
        <v>39.2508971291866</v>
      </c>
      <c r="AG4" s="13">
        <v>92.0645645645645</v>
      </c>
      <c r="AH4" s="6">
        <v>93.5306553911205</v>
      </c>
      <c r="AI4" s="6">
        <v>69.9709724238026</v>
      </c>
      <c r="AJ4" s="6">
        <v>71.4285714285714</v>
      </c>
      <c r="AK4" s="6">
        <v>73.5185185185185</v>
      </c>
      <c r="AL4" s="6">
        <v>80.9534534534534</v>
      </c>
      <c r="AM4" s="6">
        <v>68.5770750988142</v>
      </c>
      <c r="AN4" s="6">
        <v>31.6666666666666</v>
      </c>
      <c r="AO4" s="13">
        <v>87.125</v>
      </c>
      <c r="AP4" s="13">
        <v>100</v>
      </c>
      <c r="AQ4" s="6">
        <v>58.8888888888888</v>
      </c>
      <c r="AR4" s="6">
        <v>60.6593406593406</v>
      </c>
      <c r="AS4" s="6">
        <v>84.0322580645161</v>
      </c>
      <c r="AT4" s="6">
        <v>64.2117697594501</v>
      </c>
      <c r="AU4" s="6">
        <v>92.3833680868943</v>
      </c>
      <c r="AV4" s="22">
        <f t="shared" si="1"/>
        <v>73.00038347321262</v>
      </c>
      <c r="AW4" s="9" t="s">
        <v>27</v>
      </c>
    </row>
    <row r="5" spans="1:49" ht="15">
      <c r="A5" s="5"/>
      <c r="B5" s="20" t="s">
        <v>28</v>
      </c>
      <c r="C5" s="6">
        <v>96.4711938829586</v>
      </c>
      <c r="D5" s="6">
        <v>55.4080478345184</v>
      </c>
      <c r="E5" s="6">
        <v>85.0511142278323</v>
      </c>
      <c r="F5" s="6">
        <v>66.4366276241969</v>
      </c>
      <c r="G5" s="6">
        <v>61.8067506204248</v>
      </c>
      <c r="H5" s="6">
        <v>36.9066683072418</v>
      </c>
      <c r="I5" s="6">
        <v>92.1765883312328</v>
      </c>
      <c r="J5" s="6">
        <v>93.5994491442061</v>
      </c>
      <c r="K5" s="6">
        <v>72.1171086787807</v>
      </c>
      <c r="L5" s="6">
        <v>71.6368286445012</v>
      </c>
      <c r="M5" s="6">
        <v>74.7119341563785</v>
      </c>
      <c r="N5" s="6">
        <v>81.5521603028428</v>
      </c>
      <c r="O5" s="6">
        <v>68.8307736887858</v>
      </c>
      <c r="P5" s="6">
        <v>32.6354679802955</v>
      </c>
      <c r="Q5" s="6">
        <v>80.7199383350462</v>
      </c>
      <c r="R5" s="13">
        <v>100</v>
      </c>
      <c r="S5" s="13">
        <v>58.2716049382716</v>
      </c>
      <c r="T5" s="6">
        <v>61.4470873095</v>
      </c>
      <c r="U5" s="13">
        <v>84.9068696698582</v>
      </c>
      <c r="V5" s="6">
        <v>79.5352039177906</v>
      </c>
      <c r="W5" s="6">
        <v>93.7735507664382</v>
      </c>
      <c r="X5" s="16">
        <f t="shared" si="0"/>
        <v>73.71404611243337</v>
      </c>
      <c r="Y5" s="8"/>
      <c r="Z5" s="20" t="s">
        <v>28</v>
      </c>
      <c r="AA5" s="6">
        <v>96.9979296066252</v>
      </c>
      <c r="AB5" s="6">
        <v>55.0537634408602</v>
      </c>
      <c r="AC5" s="6">
        <v>84.6291560102301</v>
      </c>
      <c r="AD5" s="6">
        <v>65.0090311986863</v>
      </c>
      <c r="AE5" s="6">
        <v>65.1545497472271</v>
      </c>
      <c r="AF5" s="6">
        <v>38.9390094554568</v>
      </c>
      <c r="AG5" s="13">
        <v>92.0645645645645</v>
      </c>
      <c r="AH5" s="6">
        <v>93.076109936575</v>
      </c>
      <c r="AI5" s="6">
        <v>73.9622641509434</v>
      </c>
      <c r="AJ5" s="6">
        <v>73.7499999999999</v>
      </c>
      <c r="AK5" s="6">
        <v>71.1111111111111</v>
      </c>
      <c r="AL5" s="6">
        <v>82.5975975975976</v>
      </c>
      <c r="AM5" s="6">
        <v>73.0434782608695</v>
      </c>
      <c r="AN5" s="6">
        <v>31.6666666666666</v>
      </c>
      <c r="AO5" s="6">
        <v>81.4166666666666</v>
      </c>
      <c r="AP5" s="13">
        <v>100</v>
      </c>
      <c r="AQ5" s="6">
        <v>58.8888888888888</v>
      </c>
      <c r="AR5" s="6">
        <v>60.7692307692307</v>
      </c>
      <c r="AS5" s="6">
        <v>83.7096774193548</v>
      </c>
      <c r="AT5" s="6">
        <v>80.4413659793814</v>
      </c>
      <c r="AU5" s="6">
        <v>94.0017428651458</v>
      </c>
      <c r="AV5" s="22">
        <f t="shared" si="1"/>
        <v>74.10870496838483</v>
      </c>
      <c r="AW5" s="9" t="s">
        <v>28</v>
      </c>
    </row>
    <row r="6" spans="1:49" ht="15">
      <c r="A6" s="5"/>
      <c r="B6" s="20" t="s">
        <v>29</v>
      </c>
      <c r="C6" s="6">
        <v>96.4711938829586</v>
      </c>
      <c r="D6" s="6">
        <v>55.4080478345184</v>
      </c>
      <c r="E6" s="6">
        <v>85.0349851955742</v>
      </c>
      <c r="F6" s="6">
        <v>66.4366276241969</v>
      </c>
      <c r="G6" s="6">
        <v>61.8067506204248</v>
      </c>
      <c r="H6" s="6">
        <v>36.9066683072418</v>
      </c>
      <c r="I6" s="6">
        <v>92.1765883312328</v>
      </c>
      <c r="J6" s="6">
        <v>93.5994491442061</v>
      </c>
      <c r="K6" s="6">
        <v>72.243780162532</v>
      </c>
      <c r="L6" s="6">
        <v>71.6368286445012</v>
      </c>
      <c r="M6" s="6">
        <v>74.6502057613168</v>
      </c>
      <c r="N6" s="6">
        <v>82.0655734721362</v>
      </c>
      <c r="O6" s="6">
        <v>68.8307736887858</v>
      </c>
      <c r="P6" s="6">
        <v>32.6354679802955</v>
      </c>
      <c r="Q6" s="6">
        <v>80.7913669064748</v>
      </c>
      <c r="R6" s="13">
        <v>100</v>
      </c>
      <c r="S6" s="13">
        <v>58.2716049382716</v>
      </c>
      <c r="T6" s="6">
        <v>61.2797322318758</v>
      </c>
      <c r="U6" s="13">
        <v>84.9068696698582</v>
      </c>
      <c r="V6" s="6">
        <v>79.5352039177906</v>
      </c>
      <c r="W6" s="6">
        <v>93.7384765069183</v>
      </c>
      <c r="X6" s="16">
        <f t="shared" si="0"/>
        <v>73.73458070576716</v>
      </c>
      <c r="Y6" s="8"/>
      <c r="Z6" s="20" t="s">
        <v>29</v>
      </c>
      <c r="AA6" s="6">
        <v>96.9979296066252</v>
      </c>
      <c r="AB6" s="6">
        <v>55.3870967741935</v>
      </c>
      <c r="AC6" s="6">
        <v>84.6291560102301</v>
      </c>
      <c r="AD6" s="6">
        <v>65.0090311986863</v>
      </c>
      <c r="AE6" s="6">
        <v>65.1545497472271</v>
      </c>
      <c r="AF6" s="6">
        <v>38.9390094554568</v>
      </c>
      <c r="AG6" s="13">
        <v>92.0645645645645</v>
      </c>
      <c r="AH6" s="6">
        <v>93.076109936575</v>
      </c>
      <c r="AI6" s="6">
        <v>74.3396226415094</v>
      </c>
      <c r="AJ6" s="6">
        <v>73.7499999999999</v>
      </c>
      <c r="AK6" s="6">
        <v>71.1111111111111</v>
      </c>
      <c r="AL6" s="6">
        <v>82.6051051051051</v>
      </c>
      <c r="AM6" s="13">
        <v>73.0434782608695</v>
      </c>
      <c r="AN6" s="6">
        <v>31.6666666666666</v>
      </c>
      <c r="AO6" s="6">
        <v>82.0833333333333</v>
      </c>
      <c r="AP6" s="13">
        <v>100</v>
      </c>
      <c r="AQ6" s="6">
        <v>58.8888888888888</v>
      </c>
      <c r="AR6" s="6">
        <v>59.9450549450549</v>
      </c>
      <c r="AS6" s="6">
        <v>83.7096774193548</v>
      </c>
      <c r="AT6" s="6">
        <v>80.4413659793814</v>
      </c>
      <c r="AU6" s="6">
        <v>94.0412685568454</v>
      </c>
      <c r="AV6" s="22">
        <f t="shared" si="1"/>
        <v>74.1372866762704</v>
      </c>
      <c r="AW6" s="9" t="s">
        <v>29</v>
      </c>
    </row>
    <row r="7" spans="1:49" ht="15">
      <c r="A7" s="5"/>
      <c r="B7" s="20" t="s">
        <v>30</v>
      </c>
      <c r="C7" s="6">
        <v>96.5983798924975</v>
      </c>
      <c r="D7" s="6">
        <v>55.2244936436112</v>
      </c>
      <c r="E7" s="6">
        <v>85.0188301906394</v>
      </c>
      <c r="F7" s="6">
        <v>66.3977147618616</v>
      </c>
      <c r="G7" s="6">
        <v>61.6977707267652</v>
      </c>
      <c r="H7" s="6">
        <v>36.8737735703997</v>
      </c>
      <c r="I7" s="6">
        <v>92.2069834680109</v>
      </c>
      <c r="J7" s="6">
        <v>93.6761099088464</v>
      </c>
      <c r="K7" s="6">
        <v>72.2860634606292</v>
      </c>
      <c r="L7" s="13">
        <v>71.9309462915601</v>
      </c>
      <c r="M7" s="6">
        <v>74.238683127572</v>
      </c>
      <c r="N7" s="6">
        <v>83.0920358169839</v>
      </c>
      <c r="O7" s="6">
        <v>67.355838887279</v>
      </c>
      <c r="P7" s="6">
        <v>32.6354679802955</v>
      </c>
      <c r="Q7" s="6">
        <v>81.2183967112024</v>
      </c>
      <c r="R7" s="13">
        <v>100</v>
      </c>
      <c r="S7" s="13">
        <v>58.2716049382716</v>
      </c>
      <c r="T7" s="6">
        <v>61.3659022931206</v>
      </c>
      <c r="U7" s="6">
        <v>84.5087113482969</v>
      </c>
      <c r="V7" s="6">
        <v>79.9051862556197</v>
      </c>
      <c r="W7" s="6">
        <v>93.7735623033911</v>
      </c>
      <c r="X7" s="16">
        <f t="shared" si="0"/>
        <v>73.72745026556447</v>
      </c>
      <c r="Y7" s="8"/>
      <c r="Z7" s="20" t="s">
        <v>30</v>
      </c>
      <c r="AA7" s="6">
        <v>97.1407867494824</v>
      </c>
      <c r="AB7" s="6">
        <v>55.0537634408602</v>
      </c>
      <c r="AC7" s="6">
        <v>84.6312872975276</v>
      </c>
      <c r="AD7" s="6">
        <v>65.3661740558292</v>
      </c>
      <c r="AE7" s="6">
        <v>65.1545497472271</v>
      </c>
      <c r="AF7" s="6">
        <v>38.2788362952836</v>
      </c>
      <c r="AG7" s="13">
        <v>92.0645645645645</v>
      </c>
      <c r="AH7" s="6">
        <v>93.7632135306553</v>
      </c>
      <c r="AI7" s="6">
        <v>73.7590711175616</v>
      </c>
      <c r="AJ7" s="6">
        <v>72.4999999999999</v>
      </c>
      <c r="AK7" s="6">
        <v>72.037037037037</v>
      </c>
      <c r="AL7" s="6">
        <v>82.5975975975976</v>
      </c>
      <c r="AM7" s="6">
        <v>69.4861660079051</v>
      </c>
      <c r="AN7" s="6">
        <v>31.6666666666666</v>
      </c>
      <c r="AO7" s="6">
        <v>81.4166666666666</v>
      </c>
      <c r="AP7" s="13">
        <v>100</v>
      </c>
      <c r="AQ7" s="6">
        <v>58.8888888888888</v>
      </c>
      <c r="AR7" s="6">
        <v>60.6593406593406</v>
      </c>
      <c r="AS7" s="6">
        <v>84.6774193548386</v>
      </c>
      <c r="AT7" s="6">
        <v>81.3756443298969</v>
      </c>
      <c r="AU7" s="6">
        <v>93.9234695465438</v>
      </c>
      <c r="AV7" s="22">
        <f t="shared" si="1"/>
        <v>74.0210068359225</v>
      </c>
      <c r="AW7" s="9" t="s">
        <v>30</v>
      </c>
    </row>
    <row r="8" spans="1:49" ht="15">
      <c r="A8" s="5"/>
      <c r="B8" s="20" t="s">
        <v>31</v>
      </c>
      <c r="C8" s="6">
        <v>96.4712191182779</v>
      </c>
      <c r="D8" s="6">
        <v>55.2244936436112</v>
      </c>
      <c r="E8" s="6">
        <v>84.9381850293491</v>
      </c>
      <c r="F8" s="6">
        <v>66.3977147618616</v>
      </c>
      <c r="G8" s="6">
        <v>62.233891167679</v>
      </c>
      <c r="H8" s="6">
        <v>36.8737735703997</v>
      </c>
      <c r="I8" s="13">
        <v>92.237471272889</v>
      </c>
      <c r="J8" s="6">
        <v>93.5993835661354</v>
      </c>
      <c r="K8" s="6">
        <v>72.70827200471</v>
      </c>
      <c r="L8" s="6">
        <v>71.7838874680306</v>
      </c>
      <c r="M8" s="6">
        <v>74.3827160493827</v>
      </c>
      <c r="N8" s="6">
        <v>82.7599825283005</v>
      </c>
      <c r="O8" s="6">
        <v>67.355838887279</v>
      </c>
      <c r="P8" s="6">
        <v>32.6354679802955</v>
      </c>
      <c r="Q8" s="6">
        <v>82.6541623843782</v>
      </c>
      <c r="R8" s="13">
        <v>100</v>
      </c>
      <c r="S8" s="13">
        <v>58.2716049382716</v>
      </c>
      <c r="T8" s="6">
        <v>62.2076627261073</v>
      </c>
      <c r="U8" s="6">
        <v>84.5087113482969</v>
      </c>
      <c r="V8" s="6">
        <v>79.9399352387069</v>
      </c>
      <c r="W8" s="13">
        <v>94.0498127167985</v>
      </c>
      <c r="X8" s="16">
        <f t="shared" si="0"/>
        <v>73.86829459051242</v>
      </c>
      <c r="Y8" s="8"/>
      <c r="Z8" s="20" t="s">
        <v>31</v>
      </c>
      <c r="AA8" s="6">
        <v>96.9979296066252</v>
      </c>
      <c r="AB8" s="6">
        <v>54.7204301075268</v>
      </c>
      <c r="AC8" s="6">
        <v>84.9190110826939</v>
      </c>
      <c r="AD8" s="6">
        <v>65.3661740558292</v>
      </c>
      <c r="AE8" s="6">
        <v>64.7082231269874</v>
      </c>
      <c r="AF8" s="6">
        <v>38.5818665983139</v>
      </c>
      <c r="AG8" s="13">
        <v>92.0645645645645</v>
      </c>
      <c r="AH8" s="6">
        <v>93.7632135306553</v>
      </c>
      <c r="AI8" s="6">
        <v>74.5319303338171</v>
      </c>
      <c r="AJ8" s="6">
        <v>73.7499999999999</v>
      </c>
      <c r="AK8" s="6">
        <v>72.7777777777777</v>
      </c>
      <c r="AL8" s="6">
        <v>82.5825825825825</v>
      </c>
      <c r="AM8" s="6">
        <v>68.596837944664</v>
      </c>
      <c r="AN8" s="6">
        <v>31.6666666666666</v>
      </c>
      <c r="AO8" s="6">
        <v>80.75</v>
      </c>
      <c r="AP8" s="13">
        <v>100</v>
      </c>
      <c r="AQ8" s="6">
        <v>58.8888888888888</v>
      </c>
      <c r="AR8" s="6">
        <v>61.4285714285714</v>
      </c>
      <c r="AS8" s="6">
        <v>84.6774193548386</v>
      </c>
      <c r="AT8" s="6">
        <v>80.230884879725</v>
      </c>
      <c r="AU8" s="6">
        <v>94.0811054744639</v>
      </c>
      <c r="AV8" s="22">
        <f t="shared" si="1"/>
        <v>74.05162276215198</v>
      </c>
      <c r="AW8" s="9" t="s">
        <v>31</v>
      </c>
    </row>
    <row r="9" spans="1:49" ht="15">
      <c r="A9" s="5"/>
      <c r="B9" s="20" t="s">
        <v>32</v>
      </c>
      <c r="C9" s="6">
        <v>96.534786887728</v>
      </c>
      <c r="D9" s="6">
        <v>55.2611236802413</v>
      </c>
      <c r="E9" s="6">
        <v>84.9865721261233</v>
      </c>
      <c r="F9" s="6">
        <v>66.3977147618616</v>
      </c>
      <c r="G9" s="6">
        <v>62.7238934915815</v>
      </c>
      <c r="H9" s="6">
        <v>39.9233924209101</v>
      </c>
      <c r="I9" s="13">
        <v>92.237471272889</v>
      </c>
      <c r="J9" s="6">
        <v>93.8809758016919</v>
      </c>
      <c r="K9" s="6">
        <v>74.1029071997573</v>
      </c>
      <c r="L9" s="6">
        <v>71.2020460358056</v>
      </c>
      <c r="M9" s="13">
        <v>76.9958847736625</v>
      </c>
      <c r="N9" s="6">
        <v>81.8834856040476</v>
      </c>
      <c r="O9" s="6">
        <v>69.5682410895392</v>
      </c>
      <c r="P9" s="6">
        <v>31.9458128078817</v>
      </c>
      <c r="Q9" s="6">
        <v>81.2929085303186</v>
      </c>
      <c r="R9" s="13">
        <v>100</v>
      </c>
      <c r="S9" s="13">
        <v>58.2716049382716</v>
      </c>
      <c r="T9" s="6">
        <v>61.6180031334567</v>
      </c>
      <c r="U9" s="6">
        <v>84.6535080835033</v>
      </c>
      <c r="V9" s="6">
        <v>79.9631101477199</v>
      </c>
      <c r="W9" s="6">
        <v>93.9051162540283</v>
      </c>
      <c r="X9" s="16">
        <f t="shared" si="0"/>
        <v>74.15945519242948</v>
      </c>
      <c r="Y9" s="8"/>
      <c r="Z9" s="20" t="s">
        <v>32</v>
      </c>
      <c r="AA9" s="6">
        <v>96.8550724637681</v>
      </c>
      <c r="AB9" s="6">
        <v>55.3870967741935</v>
      </c>
      <c r="AC9" s="6">
        <v>84.6312872975276</v>
      </c>
      <c r="AD9" s="6">
        <v>65.3661740558292</v>
      </c>
      <c r="AE9" s="6">
        <v>64.2849845298357</v>
      </c>
      <c r="AF9" s="6">
        <v>40.1558299156983</v>
      </c>
      <c r="AG9" s="13">
        <v>92.0645645645645</v>
      </c>
      <c r="AH9" s="6">
        <v>93.5253699788583</v>
      </c>
      <c r="AI9" s="6">
        <v>75.8635703918722</v>
      </c>
      <c r="AJ9" s="6">
        <v>69.9999999999999</v>
      </c>
      <c r="AK9" s="6">
        <v>73.1481481481481</v>
      </c>
      <c r="AL9" s="6">
        <v>82.5825825825825</v>
      </c>
      <c r="AM9" s="6">
        <v>71.6798418972332</v>
      </c>
      <c r="AN9" s="6">
        <v>31.6666666666666</v>
      </c>
      <c r="AO9" s="6">
        <v>81.375</v>
      </c>
      <c r="AP9" s="13">
        <v>100</v>
      </c>
      <c r="AQ9" s="6">
        <v>58.8888888888888</v>
      </c>
      <c r="AR9" s="6">
        <v>62.1428571428571</v>
      </c>
      <c r="AS9" s="6">
        <v>84.3548387096774</v>
      </c>
      <c r="AT9" s="6">
        <v>79.7132731958762</v>
      </c>
      <c r="AU9" s="6">
        <v>94.0809498615044</v>
      </c>
      <c r="AV9" s="22">
        <f t="shared" si="1"/>
        <v>74.17938081264673</v>
      </c>
      <c r="AW9" s="9" t="s">
        <v>32</v>
      </c>
    </row>
    <row r="10" spans="1:49" ht="15">
      <c r="A10" s="5"/>
      <c r="B10" s="20" t="s">
        <v>33</v>
      </c>
      <c r="C10" s="6">
        <v>96.534786887728</v>
      </c>
      <c r="D10" s="6">
        <v>55.260989010989</v>
      </c>
      <c r="E10" s="6">
        <v>85.2123266323827</v>
      </c>
      <c r="F10" s="6">
        <v>67.2116647154858</v>
      </c>
      <c r="G10" s="13">
        <v>70.089145687748</v>
      </c>
      <c r="H10" s="6">
        <v>23.9953643942479</v>
      </c>
      <c r="I10" s="13">
        <v>92.237471272889</v>
      </c>
      <c r="J10" s="6">
        <v>90.680897108007</v>
      </c>
      <c r="K10" s="6">
        <v>69.391664659548</v>
      </c>
      <c r="L10" s="6">
        <v>71.1977834612105</v>
      </c>
      <c r="M10" s="6">
        <v>74.5884773662551</v>
      </c>
      <c r="N10" s="6">
        <v>80.1320387289338</v>
      </c>
      <c r="O10" s="6">
        <v>45.9688013136289</v>
      </c>
      <c r="P10" s="6">
        <v>33.3251231527093</v>
      </c>
      <c r="Q10" s="6">
        <v>78.9979445015416</v>
      </c>
      <c r="R10" s="13">
        <v>100</v>
      </c>
      <c r="S10" s="13">
        <v>58.2716049382716</v>
      </c>
      <c r="T10" s="6">
        <v>58.9196695627403</v>
      </c>
      <c r="U10" s="6">
        <v>84.2913200439491</v>
      </c>
      <c r="V10" s="6">
        <v>79.708734746307</v>
      </c>
      <c r="W10" s="6">
        <v>93.7428797772599</v>
      </c>
      <c r="X10" s="16">
        <f t="shared" si="0"/>
        <v>71.89327085532538</v>
      </c>
      <c r="Y10" s="8"/>
      <c r="Z10" s="20" t="s">
        <v>33</v>
      </c>
      <c r="AA10" s="6">
        <v>96.9979296066252</v>
      </c>
      <c r="AB10" s="6">
        <v>55.0537634408602</v>
      </c>
      <c r="AC10" s="6">
        <v>84.9211423699914</v>
      </c>
      <c r="AD10" s="6">
        <v>66.6995073891625</v>
      </c>
      <c r="AE10" s="13">
        <v>71.6934827186543</v>
      </c>
      <c r="AF10" s="6">
        <v>25.6019594440647</v>
      </c>
      <c r="AG10" s="13">
        <v>92.0645645645645</v>
      </c>
      <c r="AH10" s="6">
        <v>89.6458773784355</v>
      </c>
      <c r="AI10" s="6">
        <v>68.055152394775</v>
      </c>
      <c r="AJ10" s="6">
        <v>72.6785714285714</v>
      </c>
      <c r="AK10" s="6">
        <v>74.2592592592592</v>
      </c>
      <c r="AL10" s="6">
        <v>79.542042042042</v>
      </c>
      <c r="AM10" s="6">
        <v>48.2806324110671</v>
      </c>
      <c r="AN10" s="13">
        <v>38.3333333333333</v>
      </c>
      <c r="AO10" s="6">
        <v>80.7083333333333</v>
      </c>
      <c r="AP10" s="13">
        <v>100</v>
      </c>
      <c r="AQ10" s="6">
        <v>58.8888888888888</v>
      </c>
      <c r="AR10" s="6">
        <v>64.3956043956044</v>
      </c>
      <c r="AS10" s="6">
        <v>77.8279569892473</v>
      </c>
      <c r="AT10" s="6">
        <v>80.1277920962199</v>
      </c>
      <c r="AU10" s="6">
        <v>93.7253742491674</v>
      </c>
      <c r="AV10" s="22">
        <f t="shared" si="1"/>
        <v>72.35719846351748</v>
      </c>
      <c r="AW10" s="9" t="s">
        <v>33</v>
      </c>
    </row>
    <row r="11" spans="1:49" ht="15">
      <c r="A11" s="5"/>
      <c r="B11" s="20" t="s">
        <v>34</v>
      </c>
      <c r="C11" s="6">
        <v>96.5824816413051</v>
      </c>
      <c r="D11" s="6">
        <v>55.0774348200818</v>
      </c>
      <c r="E11" s="6">
        <v>85.2445587242221</v>
      </c>
      <c r="F11" s="6">
        <v>67.289640077821</v>
      </c>
      <c r="G11" s="13">
        <v>70.089145687748</v>
      </c>
      <c r="H11" s="6">
        <v>25.3079047722291</v>
      </c>
      <c r="I11" s="6">
        <v>92.1765883312328</v>
      </c>
      <c r="J11" s="6">
        <v>90.0400026231228</v>
      </c>
      <c r="K11" s="6">
        <v>68.6735622340567</v>
      </c>
      <c r="L11" s="6">
        <v>70.9079283887468</v>
      </c>
      <c r="M11" s="6">
        <v>72.2016460905349</v>
      </c>
      <c r="N11" s="6">
        <v>80.1924616896589</v>
      </c>
      <c r="O11" s="6">
        <v>49.6097749444605</v>
      </c>
      <c r="P11" s="13">
        <v>34.35960591133</v>
      </c>
      <c r="Q11" s="6">
        <v>80.0005138746146</v>
      </c>
      <c r="R11" s="13">
        <v>100</v>
      </c>
      <c r="S11" s="13">
        <v>58.2716049382716</v>
      </c>
      <c r="T11" s="6">
        <v>56.7347956131605</v>
      </c>
      <c r="U11" s="6">
        <v>84.1830167948516</v>
      </c>
      <c r="V11" s="6">
        <v>80.2174186469706</v>
      </c>
      <c r="W11" s="6">
        <v>93.611339286401</v>
      </c>
      <c r="X11" s="16">
        <f t="shared" si="0"/>
        <v>71.94149643289622</v>
      </c>
      <c r="Y11" s="8"/>
      <c r="Z11" s="20" t="s">
        <v>34</v>
      </c>
      <c r="AA11" s="6">
        <v>96.8550724637681</v>
      </c>
      <c r="AB11" s="6">
        <v>54.7204301075268</v>
      </c>
      <c r="AC11" s="6">
        <v>84.6291560102301</v>
      </c>
      <c r="AD11" s="6">
        <v>66.6995073891625</v>
      </c>
      <c r="AE11" s="13">
        <v>71.6934827186543</v>
      </c>
      <c r="AF11" s="6">
        <v>26.3141091364775</v>
      </c>
      <c r="AG11" s="13">
        <v>92.0645645645645</v>
      </c>
      <c r="AH11" s="6">
        <v>89.8625792811839</v>
      </c>
      <c r="AI11" s="6">
        <v>66.9158200290275</v>
      </c>
      <c r="AJ11" s="6">
        <v>72.6785714285714</v>
      </c>
      <c r="AK11" s="6">
        <v>71.4814814814815</v>
      </c>
      <c r="AL11" s="6">
        <v>78.4684684684684</v>
      </c>
      <c r="AM11" s="6">
        <v>37.2332015810276</v>
      </c>
      <c r="AN11" s="6">
        <v>35</v>
      </c>
      <c r="AO11" s="6">
        <v>82.6666666666666</v>
      </c>
      <c r="AP11" s="13">
        <v>100</v>
      </c>
      <c r="AQ11" s="6">
        <v>58.8888888888888</v>
      </c>
      <c r="AR11" s="6">
        <v>59.8351648351648</v>
      </c>
      <c r="AS11" s="6">
        <v>78.4838709677419</v>
      </c>
      <c r="AT11" s="6">
        <v>80.0246993127147</v>
      </c>
      <c r="AU11" s="6">
        <v>93.3708879275465</v>
      </c>
      <c r="AV11" s="22">
        <f t="shared" si="1"/>
        <v>71.32793444089846</v>
      </c>
      <c r="AW11" s="15" t="s">
        <v>34</v>
      </c>
    </row>
    <row r="12" spans="1:49" ht="15">
      <c r="A12" s="5"/>
      <c r="B12" s="20" t="s">
        <v>35</v>
      </c>
      <c r="C12" s="6">
        <v>96.5029651500239</v>
      </c>
      <c r="D12" s="6">
        <v>55.2244936436112</v>
      </c>
      <c r="E12" s="6">
        <v>84.8575398680588</v>
      </c>
      <c r="F12" s="6">
        <v>65.5413725756342</v>
      </c>
      <c r="G12" s="6">
        <v>62.2374136357549</v>
      </c>
      <c r="H12" s="6">
        <v>36.6188765809539</v>
      </c>
      <c r="I12" s="13">
        <v>92.237471272889</v>
      </c>
      <c r="J12" s="6">
        <v>94.3419240605941</v>
      </c>
      <c r="K12" s="6">
        <v>73.215314760796</v>
      </c>
      <c r="L12" s="6">
        <v>71.6389599317988</v>
      </c>
      <c r="M12" s="6">
        <v>72.9835390946502</v>
      </c>
      <c r="N12" s="6">
        <v>83.2428202234921</v>
      </c>
      <c r="O12" s="6">
        <v>68.0935477639331</v>
      </c>
      <c r="P12" s="6">
        <v>31.9458128078817</v>
      </c>
      <c r="Q12" s="6">
        <v>80.4347379239465</v>
      </c>
      <c r="R12" s="13">
        <v>100</v>
      </c>
      <c r="S12" s="13">
        <v>58.2716049382716</v>
      </c>
      <c r="T12" s="6">
        <v>61.9512889901723</v>
      </c>
      <c r="U12" s="6">
        <v>83.8214827604248</v>
      </c>
      <c r="V12" s="6">
        <v>79.8937727467352</v>
      </c>
      <c r="W12" s="6">
        <v>93.5937973495773</v>
      </c>
      <c r="X12" s="16">
        <f t="shared" si="0"/>
        <v>73.64993981329522</v>
      </c>
      <c r="Y12" s="8"/>
      <c r="Z12" s="20" t="s">
        <v>35</v>
      </c>
      <c r="AA12" s="6">
        <v>46.2194616977225</v>
      </c>
      <c r="AB12" s="6">
        <v>42.8602150537634</v>
      </c>
      <c r="AC12" s="6">
        <v>50.2088661551577</v>
      </c>
      <c r="AD12" s="6">
        <v>63.3177339901477</v>
      </c>
      <c r="AE12" s="6">
        <v>50.3545094620609</v>
      </c>
      <c r="AF12" s="6">
        <v>35.7399749373433</v>
      </c>
      <c r="AG12" s="6">
        <v>21.1786786786786</v>
      </c>
      <c r="AH12" s="6">
        <v>49.5084566596194</v>
      </c>
      <c r="AI12" s="6">
        <v>48.6611030478955</v>
      </c>
      <c r="AJ12" s="6">
        <v>6.60714285714285</v>
      </c>
      <c r="AK12" s="6">
        <v>53.8888888888888</v>
      </c>
      <c r="AL12" s="6">
        <v>55.4504504504504</v>
      </c>
      <c r="AM12" s="6">
        <v>20.3557312252964</v>
      </c>
      <c r="AN12" s="6">
        <v>37.5</v>
      </c>
      <c r="AO12" s="6">
        <v>76.1666666666666</v>
      </c>
      <c r="AP12" s="6">
        <v>50.8371506128854</v>
      </c>
      <c r="AQ12" s="13">
        <v>68.8888888888888</v>
      </c>
      <c r="AR12" s="6">
        <v>35.6043956043956</v>
      </c>
      <c r="AS12" s="6">
        <v>3.25806451612903</v>
      </c>
      <c r="AT12" s="6">
        <v>52.0199742268041</v>
      </c>
      <c r="AU12" s="6">
        <v>90.0944570663844</v>
      </c>
      <c r="AV12" s="22">
        <f t="shared" si="1"/>
        <v>45.65337193744387</v>
      </c>
      <c r="AW12" s="9" t="s">
        <v>35</v>
      </c>
    </row>
    <row r="13" spans="1:49" ht="15">
      <c r="A13" s="5"/>
      <c r="B13" s="20" t="s">
        <v>36</v>
      </c>
      <c r="C13" s="6">
        <v>96.5029903853433</v>
      </c>
      <c r="D13" s="6">
        <v>55.1877289377289</v>
      </c>
      <c r="E13" s="6">
        <v>85.1478364760272</v>
      </c>
      <c r="F13" s="6">
        <v>65.5413725756342</v>
      </c>
      <c r="G13" s="6">
        <v>61.7482767797257</v>
      </c>
      <c r="H13" s="6">
        <v>35.995281040391</v>
      </c>
      <c r="I13" s="13">
        <v>92.237471272889</v>
      </c>
      <c r="J13" s="13">
        <v>94.9304872450652</v>
      </c>
      <c r="K13" s="6">
        <v>73.2152701581609</v>
      </c>
      <c r="L13" s="6">
        <v>70.9057971014492</v>
      </c>
      <c r="M13" s="6">
        <v>73.8271604938271</v>
      </c>
      <c r="N13" s="6">
        <v>81.6726422305536</v>
      </c>
      <c r="O13" s="6">
        <v>68.2915580025113</v>
      </c>
      <c r="P13" s="6">
        <v>34.0147783251231</v>
      </c>
      <c r="Q13" s="6">
        <v>81.7230215827338</v>
      </c>
      <c r="R13" s="13">
        <v>100</v>
      </c>
      <c r="S13" s="13">
        <v>58.2716049382716</v>
      </c>
      <c r="T13" s="6">
        <v>63.803589232303</v>
      </c>
      <c r="U13" s="6">
        <v>84.5087113482969</v>
      </c>
      <c r="V13" s="6">
        <v>80.1134259259259</v>
      </c>
      <c r="W13" s="6">
        <v>93.9182626118123</v>
      </c>
      <c r="X13" s="16">
        <f t="shared" si="0"/>
        <v>73.88367936494157</v>
      </c>
      <c r="Y13" s="8"/>
      <c r="Z13" s="20" t="s">
        <v>36</v>
      </c>
      <c r="AA13" s="6">
        <v>96.8550724637681</v>
      </c>
      <c r="AB13" s="6">
        <v>54.7204301075268</v>
      </c>
      <c r="AC13" s="6">
        <v>84.6291560102301</v>
      </c>
      <c r="AD13" s="6">
        <v>63.9252873563218</v>
      </c>
      <c r="AE13" s="6">
        <v>65.775322694087</v>
      </c>
      <c r="AF13" s="6">
        <v>38.0313710412394</v>
      </c>
      <c r="AG13" s="13">
        <v>92.0645645645645</v>
      </c>
      <c r="AH13" s="13">
        <v>93.9904862579281</v>
      </c>
      <c r="AI13" s="6">
        <v>75.2757619738751</v>
      </c>
      <c r="AJ13" s="6">
        <v>73.9285714285714</v>
      </c>
      <c r="AK13" s="6">
        <v>69.6296296296296</v>
      </c>
      <c r="AL13" s="6">
        <v>83.4084084084084</v>
      </c>
      <c r="AM13" s="6">
        <v>70.3557312252964</v>
      </c>
      <c r="AN13" s="6">
        <v>31.6666666666666</v>
      </c>
      <c r="AO13" s="6">
        <v>83.9166666666666</v>
      </c>
      <c r="AP13" s="13">
        <v>100</v>
      </c>
      <c r="AQ13" s="6">
        <v>58.8888888888888</v>
      </c>
      <c r="AR13" s="6">
        <v>62.1428571428571</v>
      </c>
      <c r="AS13" s="6">
        <v>83.3763440860215</v>
      </c>
      <c r="AT13" s="6">
        <v>80.3404209621993</v>
      </c>
      <c r="AU13" s="13">
        <v>94.200149388441</v>
      </c>
      <c r="AV13" s="22">
        <f t="shared" si="1"/>
        <v>74.14865652205654</v>
      </c>
      <c r="AW13" s="9" t="s">
        <v>36</v>
      </c>
    </row>
    <row r="14" spans="1:49" ht="15">
      <c r="A14" s="5"/>
      <c r="B14" s="20" t="s">
        <v>37</v>
      </c>
      <c r="C14" s="6">
        <v>96.6301511595629</v>
      </c>
      <c r="D14" s="6">
        <v>54.9309146735617</v>
      </c>
      <c r="E14" s="6">
        <v>84.8736689003168</v>
      </c>
      <c r="F14" s="6">
        <v>66.3977147618616</v>
      </c>
      <c r="G14" s="6">
        <v>63.425165297572</v>
      </c>
      <c r="H14" s="6">
        <v>36.8737735703997</v>
      </c>
      <c r="I14" s="13">
        <v>92.237471272889</v>
      </c>
      <c r="J14" s="6">
        <v>93.5993835661354</v>
      </c>
      <c r="K14" s="6">
        <v>72.0114896388078</v>
      </c>
      <c r="L14" s="6">
        <v>71.7838874680306</v>
      </c>
      <c r="M14" s="6">
        <v>74.5473251028806</v>
      </c>
      <c r="N14" s="6">
        <v>83.3036071779565</v>
      </c>
      <c r="O14" s="6">
        <v>67.355838887279</v>
      </c>
      <c r="P14" s="6">
        <v>32.6354679802955</v>
      </c>
      <c r="Q14" s="6">
        <v>81.8648509763617</v>
      </c>
      <c r="R14" s="13">
        <v>100</v>
      </c>
      <c r="S14" s="13">
        <v>58.2716049382716</v>
      </c>
      <c r="T14" s="6">
        <v>61.4477994587665</v>
      </c>
      <c r="U14" s="6">
        <v>84.5087113482969</v>
      </c>
      <c r="V14" s="6">
        <v>79.9168004709912</v>
      </c>
      <c r="W14" s="6">
        <v>93.8700439173339</v>
      </c>
      <c r="X14" s="16">
        <f t="shared" si="0"/>
        <v>73.83265097940813</v>
      </c>
      <c r="Y14" s="8"/>
      <c r="Z14" s="20" t="s">
        <v>37</v>
      </c>
      <c r="AA14" s="6">
        <v>97.1407867494824</v>
      </c>
      <c r="AB14" s="6">
        <v>54.3870967741935</v>
      </c>
      <c r="AC14" s="6">
        <v>84.4842284739982</v>
      </c>
      <c r="AD14" s="6">
        <v>65.3661740558292</v>
      </c>
      <c r="AE14" s="6">
        <v>66.6408412335185</v>
      </c>
      <c r="AF14" s="6">
        <v>38.5818665983139</v>
      </c>
      <c r="AG14" s="13">
        <v>92.0645645645645</v>
      </c>
      <c r="AH14" s="6">
        <v>93.7632135306553</v>
      </c>
      <c r="AI14" s="6">
        <v>74.7133526850508</v>
      </c>
      <c r="AJ14" s="6">
        <v>73.7499999999999</v>
      </c>
      <c r="AK14" s="6">
        <v>72.037037037037</v>
      </c>
      <c r="AL14" s="6">
        <v>82.8753753753753</v>
      </c>
      <c r="AM14" s="6">
        <v>68.596837944664</v>
      </c>
      <c r="AN14" s="6">
        <v>31.6666666666666</v>
      </c>
      <c r="AO14" s="6">
        <v>83.375</v>
      </c>
      <c r="AP14" s="13">
        <v>100</v>
      </c>
      <c r="AQ14" s="6">
        <v>58.8888888888888</v>
      </c>
      <c r="AR14" s="6">
        <v>61.4285714285714</v>
      </c>
      <c r="AS14" s="6">
        <v>84.6774193548386</v>
      </c>
      <c r="AT14" s="6">
        <v>80.230884879725</v>
      </c>
      <c r="AU14" s="6">
        <v>93.8052036973639</v>
      </c>
      <c r="AV14" s="22">
        <f t="shared" si="1"/>
        <v>74.21304809232079</v>
      </c>
      <c r="AW14" s="9" t="s">
        <v>37</v>
      </c>
    </row>
    <row r="15" spans="1:49" ht="15">
      <c r="A15" s="5"/>
      <c r="B15" s="20" t="s">
        <v>38</v>
      </c>
      <c r="C15" s="6">
        <v>96.534786887728</v>
      </c>
      <c r="D15" s="6">
        <v>55.2244936436112</v>
      </c>
      <c r="E15" s="6">
        <v>84.9704171211885</v>
      </c>
      <c r="F15" s="6">
        <v>66.3977147618616</v>
      </c>
      <c r="G15" s="6">
        <v>62.8346810765316</v>
      </c>
      <c r="H15" s="13">
        <v>43.597016431772</v>
      </c>
      <c r="I15" s="13">
        <v>92.237471272889</v>
      </c>
      <c r="J15" s="6">
        <v>94.4185192471637</v>
      </c>
      <c r="K15" s="13">
        <v>74.50415250533</v>
      </c>
      <c r="L15" s="6">
        <v>70.3196930946291</v>
      </c>
      <c r="M15" s="6">
        <v>74.835390946502</v>
      </c>
      <c r="N15" s="6">
        <v>91.7267862992756</v>
      </c>
      <c r="O15" s="13">
        <v>70.6005505650536</v>
      </c>
      <c r="P15" s="6">
        <v>32.6354679802955</v>
      </c>
      <c r="Q15" s="6">
        <v>83.0832476875642</v>
      </c>
      <c r="R15" s="13">
        <v>100</v>
      </c>
      <c r="S15" s="13">
        <v>58.2716049382716</v>
      </c>
      <c r="T15" s="13">
        <v>64.0556900726392</v>
      </c>
      <c r="U15" s="6">
        <v>84.8706377858002</v>
      </c>
      <c r="V15" s="13">
        <v>81.2580817812031</v>
      </c>
      <c r="W15" s="6">
        <v>93.9796565064568</v>
      </c>
      <c r="X15" s="13">
        <f t="shared" si="0"/>
        <v>75.06457431456032</v>
      </c>
      <c r="Y15" s="8"/>
      <c r="Z15" s="20" t="s">
        <v>38</v>
      </c>
      <c r="AA15" s="6">
        <v>96.8550724637681</v>
      </c>
      <c r="AB15" s="6">
        <v>55.0537634408602</v>
      </c>
      <c r="AC15" s="6">
        <v>84.6291560102301</v>
      </c>
      <c r="AD15" s="6">
        <v>65.3661740558292</v>
      </c>
      <c r="AE15" s="6">
        <v>64.2849845298357</v>
      </c>
      <c r="AF15" s="6">
        <v>38.6983082706766</v>
      </c>
      <c r="AG15" s="13">
        <v>92.0645645645645</v>
      </c>
      <c r="AH15" s="6">
        <v>93.9904862579281</v>
      </c>
      <c r="AI15" s="13">
        <v>76.810595065312</v>
      </c>
      <c r="AJ15" s="6">
        <v>69.9999999999999</v>
      </c>
      <c r="AK15" s="6">
        <v>69.2592592592592</v>
      </c>
      <c r="AL15" s="13">
        <v>88.033033033033</v>
      </c>
      <c r="AM15" s="6">
        <v>69.9407114624506</v>
      </c>
      <c r="AN15" s="6">
        <v>31.6666666666666</v>
      </c>
      <c r="AO15" s="6">
        <v>83.9583333333333</v>
      </c>
      <c r="AP15" s="13">
        <v>100</v>
      </c>
      <c r="AQ15" s="6">
        <v>58.8888888888888</v>
      </c>
      <c r="AR15" s="13">
        <v>65.1098901098901</v>
      </c>
      <c r="AS15" s="13">
        <v>85</v>
      </c>
      <c r="AT15" s="13">
        <v>81.7955326460481</v>
      </c>
      <c r="AU15" s="6">
        <v>94.0412685568454</v>
      </c>
      <c r="AV15" s="18">
        <f t="shared" si="1"/>
        <v>74.54508041025808</v>
      </c>
      <c r="AW15" s="10" t="s">
        <v>38</v>
      </c>
    </row>
    <row r="16" spans="1:49" ht="15">
      <c r="A16" s="5"/>
      <c r="B16" s="19" t="s">
        <v>39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21">
        <f t="shared" si="0"/>
        <v>0</v>
      </c>
      <c r="Y16" s="8"/>
      <c r="Z16" s="19" t="s">
        <v>39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23">
        <f t="shared" si="1"/>
        <v>0</v>
      </c>
      <c r="AW16" s="14" t="s">
        <v>39</v>
      </c>
    </row>
  </sheetData>
  <sheetProtection/>
  <mergeCells count="4">
    <mergeCell ref="A1:X1"/>
    <mergeCell ref="Y1:AV1"/>
    <mergeCell ref="A3:A16"/>
    <mergeCell ref="Y3:Y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Julián Luengo Martín</dc:creator>
  <cp:keywords/>
  <dc:description/>
  <cp:lastModifiedBy>Julián Luengo Martín</cp:lastModifiedBy>
  <dcterms:created xsi:type="dcterms:W3CDTF">2011-09-08T23:20:49Z</dcterms:created>
  <dcterms:modified xsi:type="dcterms:W3CDTF">2011-09-08T23:27:19Z</dcterms:modified>
  <cp:category/>
  <cp:version/>
  <cp:contentType/>
  <cp:contentStatus/>
</cp:coreProperties>
</file>