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116" windowHeight="9528" activeTab="0"/>
  </bookViews>
  <sheets>
    <sheet name="NSC" sheetId="1" r:id="rId1"/>
  </sheets>
  <definedNames/>
  <calcPr fullCalcOnLoad="1"/>
</workbook>
</file>

<file path=xl/sharedStrings.xml><?xml version="1.0" encoding="utf-8"?>
<sst xmlns="http://schemas.openxmlformats.org/spreadsheetml/2006/main" count="300" uniqueCount="61">
  <si>
    <t>Accuracy (Test)</t>
  </si>
  <si>
    <t>Kappa (Test)</t>
  </si>
  <si>
    <t>Time</t>
  </si>
  <si>
    <t>Datasets</t>
  </si>
  <si>
    <t>Best</t>
  </si>
  <si>
    <t>Average</t>
  </si>
  <si>
    <t>appendicitis</t>
  </si>
  <si>
    <t>balance</t>
  </si>
  <si>
    <t>banana</t>
  </si>
  <si>
    <t>bands</t>
  </si>
  <si>
    <t>bupa</t>
  </si>
  <si>
    <t>cleveland</t>
  </si>
  <si>
    <t>dermatology</t>
  </si>
  <si>
    <t>ecoli</t>
  </si>
  <si>
    <t>glass</t>
  </si>
  <si>
    <t>haberman</t>
  </si>
  <si>
    <t>hayes-roth</t>
  </si>
  <si>
    <t>heart</t>
  </si>
  <si>
    <t>hepatitis</t>
  </si>
  <si>
    <t>iris</t>
  </si>
  <si>
    <t>ionosphere</t>
  </si>
  <si>
    <t>led7Digit</t>
  </si>
  <si>
    <t>mammographic</t>
  </si>
  <si>
    <t>marketing</t>
  </si>
  <si>
    <t>monk-2</t>
  </si>
  <si>
    <t>movement_libras</t>
  </si>
  <si>
    <t>newthyroid</t>
  </si>
  <si>
    <t>page-blocks</t>
  </si>
  <si>
    <t>penbased</t>
  </si>
  <si>
    <t>phoneme</t>
  </si>
  <si>
    <t>pima</t>
  </si>
  <si>
    <t>ring</t>
  </si>
  <si>
    <t>satimage</t>
  </si>
  <si>
    <t>segment</t>
  </si>
  <si>
    <t>sonar</t>
  </si>
  <si>
    <t>spambase</t>
  </si>
  <si>
    <t>spectfheart</t>
  </si>
  <si>
    <t>tae</t>
  </si>
  <si>
    <t>texture</t>
  </si>
  <si>
    <t>thyroid</t>
  </si>
  <si>
    <t>titanic</t>
  </si>
  <si>
    <t>twonorm</t>
  </si>
  <si>
    <t>vehicle</t>
  </si>
  <si>
    <t>vowel</t>
  </si>
  <si>
    <t>wdbc</t>
  </si>
  <si>
    <t>wine</t>
  </si>
  <si>
    <t>winequality-red</t>
  </si>
  <si>
    <t>winequality-white</t>
  </si>
  <si>
    <t>wisconsin</t>
  </si>
  <si>
    <t>yeast</t>
  </si>
  <si>
    <t>Accuracy (Train)</t>
  </si>
  <si>
    <t>Kappa (Training)</t>
  </si>
  <si>
    <t xml:space="preserve"> </t>
  </si>
  <si>
    <t>Acc</t>
  </si>
  <si>
    <t>Std</t>
  </si>
  <si>
    <t>Var = 0.01</t>
  </si>
  <si>
    <t>Var = 0.1</t>
  </si>
  <si>
    <t>Var = 1</t>
  </si>
  <si>
    <t>Var = 10</t>
  </si>
  <si>
    <t>Kap</t>
  </si>
  <si>
    <t>Time (s)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</si>
</sst>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6"/>
  <sheetViews>
    <sheetView tabSelected="1" zoomScalePageLayoutView="0" workbookViewId="0" topLeftCell="A1">
      <selection activeCell="K1" sqref="K1"/>
    </sheetView>
  </sheetViews>
  <sheetFormatPr defaultColWidth="11.421875" defaultRowHeight="15"/>
  <cols>
    <col min="2" max="28" width="11.57421875" style="1" customWidth="1"/>
  </cols>
  <sheetData>
    <row r="1" spans="1:27" ht="14.25">
      <c r="A1" t="s">
        <v>0</v>
      </c>
      <c r="B1" s="1" t="s">
        <v>55</v>
      </c>
      <c r="C1" s="1" t="s">
        <v>52</v>
      </c>
      <c r="D1" s="1" t="s">
        <v>56</v>
      </c>
      <c r="F1" s="1" t="s">
        <v>57</v>
      </c>
      <c r="H1" s="1" t="s">
        <v>58</v>
      </c>
      <c r="L1" s="1" t="s">
        <v>1</v>
      </c>
      <c r="M1" s="1" t="s">
        <v>55</v>
      </c>
      <c r="N1" s="1" t="s">
        <v>52</v>
      </c>
      <c r="O1" s="1" t="s">
        <v>56</v>
      </c>
      <c r="Q1" s="1" t="s">
        <v>57</v>
      </c>
      <c r="S1" s="1" t="s">
        <v>58</v>
      </c>
      <c r="W1" s="1" t="s">
        <v>2</v>
      </c>
      <c r="X1" s="1" t="s">
        <v>55</v>
      </c>
      <c r="Y1" s="1" t="s">
        <v>56</v>
      </c>
      <c r="Z1" s="1" t="s">
        <v>57</v>
      </c>
      <c r="AA1" s="1" t="s">
        <v>58</v>
      </c>
    </row>
    <row r="2" spans="1:28" ht="14.25">
      <c r="A2" t="s">
        <v>3</v>
      </c>
      <c r="B2" s="1" t="s">
        <v>53</v>
      </c>
      <c r="C2" s="1" t="s">
        <v>54</v>
      </c>
      <c r="D2" s="1" t="s">
        <v>53</v>
      </c>
      <c r="E2" s="1" t="s">
        <v>54</v>
      </c>
      <c r="F2" s="1" t="s">
        <v>53</v>
      </c>
      <c r="G2" s="1" t="s">
        <v>54</v>
      </c>
      <c r="H2" s="1" t="s">
        <v>53</v>
      </c>
      <c r="I2" s="1" t="s">
        <v>54</v>
      </c>
      <c r="J2" s="1" t="s">
        <v>4</v>
      </c>
      <c r="L2" s="1" t="s">
        <v>3</v>
      </c>
      <c r="M2" s="1" t="s">
        <v>59</v>
      </c>
      <c r="N2" s="1" t="s">
        <v>54</v>
      </c>
      <c r="O2" s="1" t="s">
        <v>59</v>
      </c>
      <c r="P2" s="1" t="s">
        <v>54</v>
      </c>
      <c r="Q2" s="1" t="s">
        <v>59</v>
      </c>
      <c r="R2" s="1" t="s">
        <v>54</v>
      </c>
      <c r="S2" s="1" t="s">
        <v>59</v>
      </c>
      <c r="T2" s="1" t="s">
        <v>54</v>
      </c>
      <c r="U2" s="1" t="s">
        <v>4</v>
      </c>
      <c r="W2" s="1" t="s">
        <v>3</v>
      </c>
      <c r="X2" s="1" t="s">
        <v>60</v>
      </c>
      <c r="Y2" s="1" t="s">
        <v>60</v>
      </c>
      <c r="Z2" s="1" t="s">
        <v>60</v>
      </c>
      <c r="AA2" s="1" t="s">
        <v>60</v>
      </c>
      <c r="AB2" s="1" t="s">
        <v>5</v>
      </c>
    </row>
    <row r="3" spans="1:28" ht="14.25">
      <c r="A3" t="s">
        <v>6</v>
      </c>
      <c r="B3" s="1">
        <v>0.793636363636363</v>
      </c>
      <c r="C3" s="1">
        <v>0.121367324878689</v>
      </c>
      <c r="D3" s="1">
        <v>0.760909090909091</v>
      </c>
      <c r="E3" s="1">
        <v>0.134502450129761</v>
      </c>
      <c r="F3" s="1">
        <v>0.841818181818181</v>
      </c>
      <c r="G3" s="1">
        <v>0.0977431276779317</v>
      </c>
      <c r="H3" s="1">
        <v>0.841818181818181</v>
      </c>
      <c r="I3" s="1">
        <v>0.0977431276779317</v>
      </c>
      <c r="J3" s="1">
        <f>MAX(B3,D3,F3,H3)</f>
        <v>0.841818181818181</v>
      </c>
      <c r="L3" s="1" t="s">
        <v>6</v>
      </c>
      <c r="M3" s="1">
        <v>0.41501823792306203</v>
      </c>
      <c r="N3" s="1">
        <v>0.292289957257537</v>
      </c>
      <c r="O3" s="1">
        <v>0.364590484254182</v>
      </c>
      <c r="P3" s="1">
        <v>0.327761516340833</v>
      </c>
      <c r="Q3" s="1">
        <v>0.544188045439032</v>
      </c>
      <c r="R3" s="1">
        <v>0.276125663482676</v>
      </c>
      <c r="S3" s="1">
        <v>0.544188045439032</v>
      </c>
      <c r="T3" s="1">
        <v>0.276125663482676</v>
      </c>
      <c r="U3" s="1">
        <f>MAX(M3,O3,Q3,S3)</f>
        <v>0.544188045439032</v>
      </c>
      <c r="W3" s="1" t="s">
        <v>6</v>
      </c>
      <c r="X3" s="1">
        <v>0.347099999999999</v>
      </c>
      <c r="Y3" s="1">
        <v>0.1982</v>
      </c>
      <c r="Z3" s="1">
        <v>0.0299</v>
      </c>
      <c r="AA3" s="1">
        <v>0.0488</v>
      </c>
      <c r="AB3" s="1">
        <f aca="true" t="shared" si="0" ref="AB3:AB46">AVERAGE(X3:AA3)</f>
        <v>0.15599999999999975</v>
      </c>
    </row>
    <row r="4" spans="1:28" ht="14.25">
      <c r="A4" t="s">
        <v>7</v>
      </c>
      <c r="B4" s="1">
        <v>0.751985176231606</v>
      </c>
      <c r="C4" s="1">
        <v>0.0274188048511988</v>
      </c>
      <c r="D4" s="1">
        <v>0.748732928743505</v>
      </c>
      <c r="E4" s="1">
        <v>0.0267745717552504</v>
      </c>
      <c r="F4" s="1">
        <v>0.745329589618325</v>
      </c>
      <c r="G4" s="1">
        <v>0.0787570082152177</v>
      </c>
      <c r="H4" s="1">
        <v>0.745329589618325</v>
      </c>
      <c r="I4" s="1">
        <v>0.0787570082152177</v>
      </c>
      <c r="J4" s="1">
        <f aca="true" t="shared" si="1" ref="J4:J46">MAX(B4,D4,F4,H4)</f>
        <v>0.751985176231606</v>
      </c>
      <c r="L4" s="1" t="s">
        <v>7</v>
      </c>
      <c r="M4" s="1">
        <v>0.561445177873085</v>
      </c>
      <c r="N4" s="1">
        <v>0.0464378694342339</v>
      </c>
      <c r="O4" s="1">
        <v>0.559585751777405</v>
      </c>
      <c r="P4" s="1">
        <v>0.0456216881931931</v>
      </c>
      <c r="Q4" s="1">
        <v>0.616877440927847</v>
      </c>
      <c r="R4" s="1">
        <v>0.105534923924544</v>
      </c>
      <c r="S4" s="1">
        <v>0.616877440927847</v>
      </c>
      <c r="T4" s="1">
        <v>0.105534923924544</v>
      </c>
      <c r="U4" s="1">
        <f aca="true" t="shared" si="2" ref="U4:U46">MAX(M4,O4,Q4,S4)</f>
        <v>0.616877440927847</v>
      </c>
      <c r="W4" s="1" t="s">
        <v>7</v>
      </c>
      <c r="X4" s="1">
        <v>0.8412</v>
      </c>
      <c r="Y4" s="1">
        <v>0.931</v>
      </c>
      <c r="Z4" s="1">
        <v>0.144799999999999</v>
      </c>
      <c r="AA4" s="1">
        <v>0.189699999999999</v>
      </c>
      <c r="AB4" s="1">
        <f t="shared" si="0"/>
        <v>0.5266749999999994</v>
      </c>
    </row>
    <row r="5" spans="1:28" ht="14.25">
      <c r="A5" t="s">
        <v>8</v>
      </c>
      <c r="B5" s="1">
        <v>0.73188679245283</v>
      </c>
      <c r="C5" s="1">
        <v>0.0239564033176626</v>
      </c>
      <c r="D5" s="1">
        <v>0.561320754716981</v>
      </c>
      <c r="E5" s="1">
        <v>0.0272879159118448</v>
      </c>
      <c r="F5" s="1">
        <v>0.561320754716981</v>
      </c>
      <c r="G5" s="1">
        <v>0.0272879159118448</v>
      </c>
      <c r="H5" s="1">
        <v>0.561320754716981</v>
      </c>
      <c r="I5" s="1">
        <v>0.0272879159118448</v>
      </c>
      <c r="J5" s="1">
        <f t="shared" si="1"/>
        <v>0.73188679245283</v>
      </c>
      <c r="L5" s="1" t="s">
        <v>8</v>
      </c>
      <c r="M5" s="1">
        <v>0.473664800486022</v>
      </c>
      <c r="N5" s="1">
        <v>0.04557114632692</v>
      </c>
      <c r="O5" s="1">
        <v>0.125334401925593</v>
      </c>
      <c r="P5" s="1">
        <v>0.0529244841745388</v>
      </c>
      <c r="Q5" s="1">
        <v>0.125334401925593</v>
      </c>
      <c r="R5" s="1">
        <v>0.0529244841745388</v>
      </c>
      <c r="S5" s="1">
        <v>0.125334401925593</v>
      </c>
      <c r="T5" s="1">
        <v>0.0529244841745388</v>
      </c>
      <c r="U5" s="1">
        <f t="shared" si="2"/>
        <v>0.473664800486022</v>
      </c>
      <c r="W5" s="1" t="s">
        <v>8</v>
      </c>
      <c r="X5" s="1">
        <v>1.813399999999</v>
      </c>
      <c r="Y5" s="1">
        <v>1.19919999999999</v>
      </c>
      <c r="Z5" s="1">
        <v>1.3214</v>
      </c>
      <c r="AA5" s="1">
        <v>1.46879999999999</v>
      </c>
      <c r="AB5" s="1">
        <f t="shared" si="0"/>
        <v>1.450699999999745</v>
      </c>
    </row>
    <row r="6" spans="1:28" ht="14.25">
      <c r="A6" t="s">
        <v>9</v>
      </c>
      <c r="B6" s="1">
        <v>0.722950773477338</v>
      </c>
      <c r="C6" s="1">
        <v>0.0590323811416286</v>
      </c>
      <c r="D6" s="1">
        <v>0.705294131873328</v>
      </c>
      <c r="E6" s="1">
        <v>0.0756349423775318</v>
      </c>
      <c r="F6" s="1">
        <v>0.618556255217345</v>
      </c>
      <c r="G6" s="1">
        <v>0.0980038684191807</v>
      </c>
      <c r="H6" s="1">
        <v>0.618556255217345</v>
      </c>
      <c r="I6" s="1">
        <v>0.0980038684191807</v>
      </c>
      <c r="J6" s="1">
        <f t="shared" si="1"/>
        <v>0.722950773477338</v>
      </c>
      <c r="L6" s="1" t="s">
        <v>9</v>
      </c>
      <c r="M6" s="1">
        <v>0.399495993431593</v>
      </c>
      <c r="N6" s="1">
        <v>0.114494167682574</v>
      </c>
      <c r="O6" s="1">
        <v>0.359722006841129</v>
      </c>
      <c r="P6" s="1">
        <v>0.144276174085514</v>
      </c>
      <c r="Q6" s="1">
        <v>0.198005403045574</v>
      </c>
      <c r="R6" s="1">
        <v>0.212679976068464</v>
      </c>
      <c r="S6" s="1">
        <v>0.198005403045574</v>
      </c>
      <c r="T6" s="1">
        <v>0.212679976068464</v>
      </c>
      <c r="U6" s="1">
        <f t="shared" si="2"/>
        <v>0.399495993431593</v>
      </c>
      <c r="W6" s="1" t="s">
        <v>9</v>
      </c>
      <c r="X6" s="1">
        <v>1.0067</v>
      </c>
      <c r="Y6" s="1">
        <v>1.05399999999999</v>
      </c>
      <c r="Z6" s="1">
        <v>0.147499999999999</v>
      </c>
      <c r="AA6" s="1">
        <v>0.150799999999999</v>
      </c>
      <c r="AB6" s="1">
        <f t="shared" si="0"/>
        <v>0.589749999999997</v>
      </c>
    </row>
    <row r="7" spans="1:28" ht="14.25">
      <c r="A7" t="s">
        <v>10</v>
      </c>
      <c r="B7" s="1">
        <v>0.628316616969368</v>
      </c>
      <c r="C7" s="1">
        <v>0.0748731473846458</v>
      </c>
      <c r="D7" s="1">
        <v>0.605627541339116</v>
      </c>
      <c r="E7" s="1">
        <v>0.0671977160466624</v>
      </c>
      <c r="F7" s="1">
        <v>0.585459474112225</v>
      </c>
      <c r="G7" s="1">
        <v>0.0381410055016119</v>
      </c>
      <c r="H7" s="1">
        <v>0.585459474112225</v>
      </c>
      <c r="I7" s="1">
        <v>0.0381410055016119</v>
      </c>
      <c r="J7" s="1">
        <f t="shared" si="1"/>
        <v>0.628316616969368</v>
      </c>
      <c r="L7" s="1" t="s">
        <v>10</v>
      </c>
      <c r="M7" s="1">
        <v>0.235768577911326</v>
      </c>
      <c r="N7" s="1">
        <v>0.152391465423354</v>
      </c>
      <c r="O7" s="1">
        <v>0.202721050152124</v>
      </c>
      <c r="P7" s="1">
        <v>0.140723857923333</v>
      </c>
      <c r="Q7" s="1">
        <v>0.175945195078164</v>
      </c>
      <c r="R7" s="1">
        <v>0.0788224512340952</v>
      </c>
      <c r="S7" s="1">
        <v>0.175945195078164</v>
      </c>
      <c r="T7" s="1">
        <v>0.0788224512340952</v>
      </c>
      <c r="U7" s="1">
        <f t="shared" si="2"/>
        <v>0.235768577911326</v>
      </c>
      <c r="W7" s="1" t="s">
        <v>10</v>
      </c>
      <c r="X7" s="1">
        <v>0.7371</v>
      </c>
      <c r="Y7" s="1">
        <v>0.189299999999999</v>
      </c>
      <c r="Z7" s="1">
        <v>0.0758</v>
      </c>
      <c r="AA7" s="1">
        <v>0.1099</v>
      </c>
      <c r="AB7" s="1">
        <f t="shared" si="0"/>
        <v>0.27802499999999974</v>
      </c>
    </row>
    <row r="8" spans="1:28" ht="14.25">
      <c r="A8" t="s">
        <v>11</v>
      </c>
      <c r="B8" s="1">
        <v>0.532770538693786</v>
      </c>
      <c r="C8" s="1">
        <v>0.0776010361179674</v>
      </c>
      <c r="D8" s="1">
        <v>0.522540653636315</v>
      </c>
      <c r="E8" s="1">
        <v>0.0768900439077537</v>
      </c>
      <c r="F8" s="1">
        <v>0.475400180094284</v>
      </c>
      <c r="G8" s="1">
        <v>0.0752070803045015</v>
      </c>
      <c r="H8" s="1">
        <v>0.530006091424333</v>
      </c>
      <c r="I8" s="1">
        <v>0.0847364095865641</v>
      </c>
      <c r="J8" s="1">
        <f t="shared" si="1"/>
        <v>0.532770538693786</v>
      </c>
      <c r="L8" s="1" t="s">
        <v>11</v>
      </c>
      <c r="M8" s="1">
        <v>0.281603444995378</v>
      </c>
      <c r="N8" s="1">
        <v>0.113456544464491</v>
      </c>
      <c r="O8" s="1">
        <v>0.270397939606094</v>
      </c>
      <c r="P8" s="1">
        <v>0.108797876526049</v>
      </c>
      <c r="Q8" s="1">
        <v>0.177684302388822</v>
      </c>
      <c r="R8" s="1">
        <v>0.127144648365188</v>
      </c>
      <c r="S8" s="1">
        <v>0.311149937048654</v>
      </c>
      <c r="T8" s="1">
        <v>0.102169564549054</v>
      </c>
      <c r="U8" s="1">
        <f t="shared" si="2"/>
        <v>0.311149937048654</v>
      </c>
      <c r="W8" s="1" t="s">
        <v>11</v>
      </c>
      <c r="X8" s="1">
        <v>0.8595</v>
      </c>
      <c r="Y8" s="1">
        <v>0.7865</v>
      </c>
      <c r="Z8" s="1">
        <v>0.493</v>
      </c>
      <c r="AA8" s="1">
        <v>0.143099999999999</v>
      </c>
      <c r="AB8" s="1">
        <f t="shared" si="0"/>
        <v>0.5705249999999997</v>
      </c>
    </row>
    <row r="9" spans="1:28" ht="14.25">
      <c r="A9" t="s">
        <v>12</v>
      </c>
      <c r="B9" s="1">
        <v>0.952063492063492</v>
      </c>
      <c r="C9" s="1">
        <v>0.0379335929750203</v>
      </c>
      <c r="D9" s="1">
        <v>0.954920634920635</v>
      </c>
      <c r="E9" s="1">
        <v>0.0357873053264724</v>
      </c>
      <c r="F9" s="1">
        <v>0.966190476190476</v>
      </c>
      <c r="G9" s="1">
        <v>0.029276045970535</v>
      </c>
      <c r="H9" s="1">
        <v>0.966190476190476</v>
      </c>
      <c r="I9" s="1">
        <v>0.029276045970535</v>
      </c>
      <c r="J9" s="1">
        <f t="shared" si="1"/>
        <v>0.966190476190476</v>
      </c>
      <c r="L9" s="1" t="s">
        <v>12</v>
      </c>
      <c r="M9" s="1">
        <v>0.939539628576527</v>
      </c>
      <c r="N9" s="1">
        <v>0.0482875904223808</v>
      </c>
      <c r="O9" s="1">
        <v>0.943177882214781</v>
      </c>
      <c r="P9" s="1">
        <v>0.0455019073614052</v>
      </c>
      <c r="Q9" s="1">
        <v>0.95728410863524</v>
      </c>
      <c r="R9" s="1">
        <v>0.0372058407091547</v>
      </c>
      <c r="S9" s="1">
        <v>0.957352109118799</v>
      </c>
      <c r="T9" s="1">
        <v>0.0371503787286782</v>
      </c>
      <c r="U9" s="1">
        <f t="shared" si="2"/>
        <v>0.957352109118799</v>
      </c>
      <c r="W9" s="1" t="s">
        <v>12</v>
      </c>
      <c r="X9" s="1">
        <v>1.46319999999999</v>
      </c>
      <c r="Y9" s="1">
        <v>1.2883</v>
      </c>
      <c r="Z9" s="1">
        <v>0.5033</v>
      </c>
      <c r="AA9" s="1">
        <v>0.143599999999999</v>
      </c>
      <c r="AB9" s="1">
        <f t="shared" si="0"/>
        <v>0.8495999999999972</v>
      </c>
    </row>
    <row r="10" spans="1:28" ht="14.25">
      <c r="A10" t="s">
        <v>13</v>
      </c>
      <c r="B10" s="1">
        <v>0.795276292335115</v>
      </c>
      <c r="C10" s="1">
        <v>0.0859721548207787</v>
      </c>
      <c r="D10" s="1">
        <v>0.63698752228164</v>
      </c>
      <c r="E10" s="1">
        <v>0.0491769921667378</v>
      </c>
      <c r="F10" s="1">
        <v>0.738324420677362</v>
      </c>
      <c r="G10" s="1">
        <v>0.0580429188338716</v>
      </c>
      <c r="H10" s="1">
        <v>0.738324420677362</v>
      </c>
      <c r="I10" s="1">
        <v>0.0580429188338716</v>
      </c>
      <c r="J10" s="1">
        <f t="shared" si="1"/>
        <v>0.795276292335115</v>
      </c>
      <c r="L10" s="1" t="s">
        <v>13</v>
      </c>
      <c r="M10" s="1">
        <v>0.718467285463125</v>
      </c>
      <c r="N10" s="1">
        <v>0.111347694644959</v>
      </c>
      <c r="O10" s="1">
        <v>0.525181490845481</v>
      </c>
      <c r="P10" s="1">
        <v>0.0558421682446757</v>
      </c>
      <c r="Q10" s="1">
        <v>0.649264869464282</v>
      </c>
      <c r="R10" s="1">
        <v>0.0739248563263577</v>
      </c>
      <c r="S10" s="1">
        <v>0.649264869464282</v>
      </c>
      <c r="T10" s="1">
        <v>0.0739248563263577</v>
      </c>
      <c r="U10" s="1">
        <f t="shared" si="2"/>
        <v>0.718467285463125</v>
      </c>
      <c r="W10" s="1" t="s">
        <v>13</v>
      </c>
      <c r="X10" s="1">
        <v>0.7298</v>
      </c>
      <c r="Y10" s="1">
        <v>0.3898</v>
      </c>
      <c r="Z10" s="1">
        <v>0.0603</v>
      </c>
      <c r="AA10" s="1">
        <v>0.0839</v>
      </c>
      <c r="AB10" s="1">
        <f t="shared" si="0"/>
        <v>0.31595</v>
      </c>
    </row>
    <row r="11" spans="1:28" ht="14.25">
      <c r="A11" t="s">
        <v>14</v>
      </c>
      <c r="B11" s="1">
        <v>0.711298701298701</v>
      </c>
      <c r="C11" s="1">
        <v>0.126778797089523</v>
      </c>
      <c r="D11" s="1">
        <v>0.53347104586235</v>
      </c>
      <c r="E11" s="1">
        <v>0.091602041105724</v>
      </c>
      <c r="F11" s="1">
        <v>0.484315201706506</v>
      </c>
      <c r="G11" s="1">
        <v>0.129364198154746</v>
      </c>
      <c r="H11" s="1">
        <v>0.484315201706506</v>
      </c>
      <c r="I11" s="1">
        <v>0.129364198154746</v>
      </c>
      <c r="J11" s="1">
        <f t="shared" si="1"/>
        <v>0.711298701298701</v>
      </c>
      <c r="L11" s="1" t="s">
        <v>14</v>
      </c>
      <c r="M11" s="1">
        <v>0.605748339073667</v>
      </c>
      <c r="N11" s="1">
        <v>0.171026387951056</v>
      </c>
      <c r="O11" s="1">
        <v>0.381090079783094</v>
      </c>
      <c r="P11" s="1">
        <v>0.112933469351847</v>
      </c>
      <c r="Q11" s="1">
        <v>0.340894242241144</v>
      </c>
      <c r="R11" s="1">
        <v>0.153102577357376</v>
      </c>
      <c r="S11" s="1">
        <v>0.340894242241144</v>
      </c>
      <c r="T11" s="1">
        <v>0.153102577357376</v>
      </c>
      <c r="U11" s="1">
        <f t="shared" si="2"/>
        <v>0.605748339073667</v>
      </c>
      <c r="W11" s="1" t="s">
        <v>14</v>
      </c>
      <c r="X11" s="1">
        <v>0.5721</v>
      </c>
      <c r="Y11" s="1">
        <v>0.3731</v>
      </c>
      <c r="Z11" s="1">
        <v>0.0422</v>
      </c>
      <c r="AA11" s="1">
        <v>0.0632</v>
      </c>
      <c r="AB11" s="1">
        <f t="shared" si="0"/>
        <v>0.26265</v>
      </c>
    </row>
    <row r="12" spans="1:28" ht="14.25">
      <c r="A12" t="s">
        <v>15</v>
      </c>
      <c r="B12" s="1">
        <v>0.607849462365591</v>
      </c>
      <c r="C12" s="1">
        <v>0.0716882615546083</v>
      </c>
      <c r="D12" s="1">
        <v>0.61505376344086</v>
      </c>
      <c r="E12" s="1">
        <v>0.108550681582918</v>
      </c>
      <c r="F12" s="1">
        <v>0.657204301075268</v>
      </c>
      <c r="G12" s="1">
        <v>0.0693783128288499</v>
      </c>
      <c r="H12" s="1">
        <v>0.657204301075268</v>
      </c>
      <c r="I12" s="1">
        <v>0.0693783128288499</v>
      </c>
      <c r="J12" s="1">
        <f t="shared" si="1"/>
        <v>0.657204301075268</v>
      </c>
      <c r="L12" s="1" t="s">
        <v>15</v>
      </c>
      <c r="M12" s="1">
        <v>0.0258450273032275</v>
      </c>
      <c r="N12" s="1">
        <v>0.128884678830076</v>
      </c>
      <c r="O12" s="1">
        <v>0.224024736175332</v>
      </c>
      <c r="P12" s="1">
        <v>0.135554054897402</v>
      </c>
      <c r="Q12" s="1">
        <v>0.21155460018062</v>
      </c>
      <c r="R12" s="1">
        <v>0.13916472345076</v>
      </c>
      <c r="S12" s="1">
        <v>0.21155460018062</v>
      </c>
      <c r="T12" s="1">
        <v>0.13916472345076</v>
      </c>
      <c r="U12" s="1">
        <f t="shared" si="2"/>
        <v>0.224024736175332</v>
      </c>
      <c r="W12" s="1" t="s">
        <v>15</v>
      </c>
      <c r="X12" s="1">
        <v>0.6159</v>
      </c>
      <c r="Y12" s="1">
        <v>0.167499999999999</v>
      </c>
      <c r="Z12" s="1">
        <v>0.0715</v>
      </c>
      <c r="AA12" s="1">
        <v>0.0759</v>
      </c>
      <c r="AB12" s="1">
        <f t="shared" si="0"/>
        <v>0.23269999999999974</v>
      </c>
    </row>
    <row r="13" spans="1:28" ht="14.25">
      <c r="A13" t="s">
        <v>16</v>
      </c>
      <c r="B13" s="1">
        <v>0.7375</v>
      </c>
      <c r="C13" s="1">
        <v>0.101207981679092</v>
      </c>
      <c r="D13" s="1">
        <v>0.675</v>
      </c>
      <c r="E13" s="1">
        <v>0.134370962471642</v>
      </c>
      <c r="F13" s="1">
        <v>0.51875</v>
      </c>
      <c r="G13" s="1">
        <v>0.128594161350091</v>
      </c>
      <c r="H13" s="1">
        <v>0.51875</v>
      </c>
      <c r="I13" s="1">
        <v>0.128594161350091</v>
      </c>
      <c r="J13" s="1">
        <f t="shared" si="1"/>
        <v>0.7375</v>
      </c>
      <c r="L13" s="1" t="s">
        <v>16</v>
      </c>
      <c r="M13" s="1">
        <v>0.574515591185243</v>
      </c>
      <c r="N13" s="1">
        <v>0.165985382548752</v>
      </c>
      <c r="O13" s="1">
        <v>0.475399613240214</v>
      </c>
      <c r="P13" s="1">
        <v>0.221554657729303</v>
      </c>
      <c r="Q13" s="1">
        <v>0.248488213981904</v>
      </c>
      <c r="R13" s="1">
        <v>0.204243887869455</v>
      </c>
      <c r="S13" s="1">
        <v>0.248488213981904</v>
      </c>
      <c r="T13" s="1">
        <v>0.204243887869455</v>
      </c>
      <c r="U13" s="1">
        <f t="shared" si="2"/>
        <v>0.574515591185243</v>
      </c>
      <c r="W13" s="1" t="s">
        <v>16</v>
      </c>
      <c r="X13" s="1">
        <v>0.5244</v>
      </c>
      <c r="Y13" s="1">
        <v>0.490199999999999</v>
      </c>
      <c r="Z13" s="1">
        <v>0.0546</v>
      </c>
      <c r="AA13" s="1">
        <v>0.0705</v>
      </c>
      <c r="AB13" s="1">
        <f t="shared" si="0"/>
        <v>0.28492499999999976</v>
      </c>
    </row>
    <row r="14" spans="1:28" ht="14.25">
      <c r="A14" t="s">
        <v>17</v>
      </c>
      <c r="B14" s="1">
        <v>0.77037037037037</v>
      </c>
      <c r="C14" s="1">
        <v>0.0936971158568408</v>
      </c>
      <c r="D14" s="1">
        <v>0.766666666666666</v>
      </c>
      <c r="E14" s="1">
        <v>0.0957088762632805</v>
      </c>
      <c r="F14" s="1">
        <v>0.748148148148148</v>
      </c>
      <c r="G14" s="1">
        <v>0.086947243761279</v>
      </c>
      <c r="H14" s="1">
        <v>0.807407407407407</v>
      </c>
      <c r="I14" s="1">
        <v>0.0920560586780604</v>
      </c>
      <c r="J14" s="1">
        <f t="shared" si="1"/>
        <v>0.807407407407407</v>
      </c>
      <c r="L14" s="1" t="s">
        <v>17</v>
      </c>
      <c r="M14" s="1">
        <v>0.536831584872595</v>
      </c>
      <c r="N14" s="1">
        <v>0.185467537752528</v>
      </c>
      <c r="O14" s="1">
        <v>0.529772761343184</v>
      </c>
      <c r="P14" s="1">
        <v>0.189566845260758</v>
      </c>
      <c r="Q14" s="1">
        <v>0.492740432686173</v>
      </c>
      <c r="R14" s="1">
        <v>0.179220379291571</v>
      </c>
      <c r="S14" s="1">
        <v>0.610290897577524</v>
      </c>
      <c r="T14" s="1">
        <v>0.187277625756868</v>
      </c>
      <c r="U14" s="1">
        <f t="shared" si="2"/>
        <v>0.610290897577524</v>
      </c>
      <c r="W14" s="1" t="s">
        <v>17</v>
      </c>
      <c r="X14" s="1">
        <v>0.818599999999999</v>
      </c>
      <c r="Y14" s="1">
        <v>0.7738</v>
      </c>
      <c r="Z14" s="1">
        <v>0.2842</v>
      </c>
      <c r="AA14" s="1">
        <v>0.132199999999999</v>
      </c>
      <c r="AB14" s="1">
        <f t="shared" si="0"/>
        <v>0.5021999999999995</v>
      </c>
    </row>
    <row r="15" spans="1:28" ht="14.25">
      <c r="A15" t="s">
        <v>18</v>
      </c>
      <c r="B15" s="1">
        <v>0.818354978354978</v>
      </c>
      <c r="C15" s="1">
        <v>0.154928569142076</v>
      </c>
      <c r="D15" s="1">
        <v>0.818354978354978</v>
      </c>
      <c r="E15" s="1">
        <v>0.154928569142076</v>
      </c>
      <c r="F15" s="1">
        <v>0.789945887445887</v>
      </c>
      <c r="G15" s="1">
        <v>0.127665739708617</v>
      </c>
      <c r="H15" s="1">
        <v>0.846536796536796</v>
      </c>
      <c r="I15" s="1">
        <v>0.153987422920685</v>
      </c>
      <c r="J15" s="1">
        <f t="shared" si="1"/>
        <v>0.846536796536796</v>
      </c>
      <c r="L15" s="1" t="s">
        <v>18</v>
      </c>
      <c r="M15" s="1">
        <v>0.24809806541631</v>
      </c>
      <c r="N15" s="1">
        <v>0.394362565649097</v>
      </c>
      <c r="O15" s="1">
        <v>0.24809806541631</v>
      </c>
      <c r="P15" s="1">
        <v>0.394362565649097</v>
      </c>
      <c r="Q15" s="1">
        <v>0.123723335488041</v>
      </c>
      <c r="R15" s="1">
        <v>0.297469899966332</v>
      </c>
      <c r="S15" s="1">
        <v>0.441270465771373</v>
      </c>
      <c r="T15" s="1">
        <v>0.417905574993336</v>
      </c>
      <c r="U15" s="1">
        <f t="shared" si="2"/>
        <v>0.441270465771373</v>
      </c>
      <c r="W15" s="1" t="s">
        <v>18</v>
      </c>
      <c r="X15" s="1">
        <v>0.4857</v>
      </c>
      <c r="Y15" s="1">
        <v>0.481999999999999</v>
      </c>
      <c r="Z15" s="1">
        <v>0.246199999999999</v>
      </c>
      <c r="AA15" s="1">
        <v>0.0482</v>
      </c>
      <c r="AB15" s="1">
        <f t="shared" si="0"/>
        <v>0.3155249999999995</v>
      </c>
    </row>
    <row r="16" spans="1:28" ht="14.25">
      <c r="A16" t="s">
        <v>19</v>
      </c>
      <c r="B16" s="1">
        <v>0.933333333333333</v>
      </c>
      <c r="C16" s="1">
        <v>0.0628539361054708</v>
      </c>
      <c r="D16" s="1">
        <v>0.926666666666666</v>
      </c>
      <c r="E16" s="1">
        <v>0.0798145999825243</v>
      </c>
      <c r="F16" s="1">
        <v>0.926666666666666</v>
      </c>
      <c r="G16" s="1">
        <v>0.0798145999825243</v>
      </c>
      <c r="H16" s="1">
        <v>0.926666666666666</v>
      </c>
      <c r="I16" s="1">
        <v>0.0798145999825243</v>
      </c>
      <c r="J16" s="1">
        <f t="shared" si="1"/>
        <v>0.933333333333333</v>
      </c>
      <c r="L16" s="1" t="s">
        <v>19</v>
      </c>
      <c r="M16" s="1">
        <v>0.9</v>
      </c>
      <c r="N16" s="1">
        <v>0.0942809041582063</v>
      </c>
      <c r="O16" s="1">
        <v>0.89</v>
      </c>
      <c r="P16" s="1">
        <v>0.119721899973786</v>
      </c>
      <c r="Q16" s="1">
        <v>0.89</v>
      </c>
      <c r="R16" s="1">
        <v>0.119721899973786</v>
      </c>
      <c r="S16" s="1">
        <v>0.89</v>
      </c>
      <c r="T16" s="1">
        <v>0.119721899973786</v>
      </c>
      <c r="U16" s="1">
        <f t="shared" si="2"/>
        <v>0.9</v>
      </c>
      <c r="W16" s="1" t="s">
        <v>19</v>
      </c>
      <c r="X16" s="1">
        <v>0.388399999999999</v>
      </c>
      <c r="Y16" s="1">
        <v>0.0346</v>
      </c>
      <c r="Z16" s="1">
        <v>0.0328</v>
      </c>
      <c r="AA16" s="1">
        <v>0.0365</v>
      </c>
      <c r="AB16" s="1">
        <f t="shared" si="0"/>
        <v>0.12307499999999975</v>
      </c>
    </row>
    <row r="17" spans="1:28" ht="14.25">
      <c r="A17" t="s">
        <v>20</v>
      </c>
      <c r="B17" s="1">
        <v>0.871746031746031</v>
      </c>
      <c r="C17" s="1">
        <v>0.0560387153361681</v>
      </c>
      <c r="D17" s="1">
        <v>0.88031746031746</v>
      </c>
      <c r="E17" s="1">
        <v>0.0482393461555057</v>
      </c>
      <c r="F17" s="1">
        <v>0.877460317460317</v>
      </c>
      <c r="G17" s="1">
        <v>0.0556778698879841</v>
      </c>
      <c r="H17" s="1">
        <v>0.737936507936508</v>
      </c>
      <c r="I17" s="1">
        <v>0.0478328533479911</v>
      </c>
      <c r="J17" s="1">
        <f t="shared" si="1"/>
        <v>0.88031746031746</v>
      </c>
      <c r="L17" s="1" t="s">
        <v>20</v>
      </c>
      <c r="M17" s="1">
        <v>0.702677557262196</v>
      </c>
      <c r="N17" s="1">
        <v>0.131609541466946</v>
      </c>
      <c r="O17" s="1">
        <v>0.72329399913101</v>
      </c>
      <c r="P17" s="1">
        <v>0.112689896438064</v>
      </c>
      <c r="Q17" s="1">
        <v>0.733412408806454</v>
      </c>
      <c r="R17" s="1">
        <v>0.119216839480139</v>
      </c>
      <c r="S17" s="1">
        <v>0.455163097285164</v>
      </c>
      <c r="T17" s="1">
        <v>0.10327282916541</v>
      </c>
      <c r="U17" s="1">
        <f t="shared" si="2"/>
        <v>0.733412408806454</v>
      </c>
      <c r="W17" s="1" t="s">
        <v>20</v>
      </c>
      <c r="X17" s="1">
        <v>1.42019999999999</v>
      </c>
      <c r="Y17" s="1">
        <v>1.218</v>
      </c>
      <c r="Z17" s="1">
        <v>0.7261</v>
      </c>
      <c r="AA17" s="1">
        <v>0.1269</v>
      </c>
      <c r="AB17" s="1">
        <f t="shared" si="0"/>
        <v>0.8727999999999974</v>
      </c>
    </row>
    <row r="18" spans="1:28" ht="14.25">
      <c r="A18" t="s">
        <v>21</v>
      </c>
      <c r="B18" s="1">
        <v>0.544</v>
      </c>
      <c r="C18" s="1">
        <v>0.068507907086214</v>
      </c>
      <c r="D18" s="1">
        <v>0.327999999999999</v>
      </c>
      <c r="E18" s="1">
        <v>0.0551361950083608</v>
      </c>
      <c r="F18" s="1">
        <v>0.733999999999999</v>
      </c>
      <c r="G18" s="1">
        <v>0.0558171618371585</v>
      </c>
      <c r="H18" s="1">
        <v>0.733999999999999</v>
      </c>
      <c r="I18" s="1">
        <v>0.0558171618371585</v>
      </c>
      <c r="J18" s="1">
        <f t="shared" si="1"/>
        <v>0.733999999999999</v>
      </c>
      <c r="L18" s="1" t="s">
        <v>21</v>
      </c>
      <c r="M18" s="1">
        <v>0.494809714376874</v>
      </c>
      <c r="N18" s="1">
        <v>0.0740015211253204</v>
      </c>
      <c r="O18" s="1">
        <v>0.254434393759442</v>
      </c>
      <c r="P18" s="1">
        <v>0.0618630113244735</v>
      </c>
      <c r="Q18" s="1">
        <v>0.703111909678255</v>
      </c>
      <c r="R18" s="1">
        <v>0.0618819074241946</v>
      </c>
      <c r="S18" s="1">
        <v>0.703111909678255</v>
      </c>
      <c r="T18" s="1">
        <v>0.0618819074241946</v>
      </c>
      <c r="U18" s="1">
        <f t="shared" si="2"/>
        <v>0.703111909678255</v>
      </c>
      <c r="W18" s="1" t="s">
        <v>21</v>
      </c>
      <c r="X18" s="1">
        <v>0.7828</v>
      </c>
      <c r="Y18" s="1">
        <v>0.7083</v>
      </c>
      <c r="Z18" s="1">
        <v>0.113599999999999</v>
      </c>
      <c r="AA18" s="1">
        <v>0.1407</v>
      </c>
      <c r="AB18" s="1">
        <f t="shared" si="0"/>
        <v>0.4363499999999998</v>
      </c>
    </row>
    <row r="19" spans="1:28" ht="14.25">
      <c r="A19" t="s">
        <v>22</v>
      </c>
      <c r="B19" s="1">
        <v>0.68844194190562</v>
      </c>
      <c r="C19" s="1">
        <v>0.0655134670543482</v>
      </c>
      <c r="D19" s="1">
        <v>0.434185047443221</v>
      </c>
      <c r="E19" s="1">
        <v>0.0616427009583321</v>
      </c>
      <c r="F19" s="1">
        <v>0.793890304093926</v>
      </c>
      <c r="G19" s="1">
        <v>0.0457082081438326</v>
      </c>
      <c r="H19" s="1">
        <v>0.793890304093926</v>
      </c>
      <c r="I19" s="1">
        <v>0.0457082081438326</v>
      </c>
      <c r="J19" s="1">
        <f t="shared" si="1"/>
        <v>0.793890304093926</v>
      </c>
      <c r="L19" s="1" t="s">
        <v>22</v>
      </c>
      <c r="M19" s="1">
        <v>0.375304816729688</v>
      </c>
      <c r="N19" s="1">
        <v>0.131367123835477</v>
      </c>
      <c r="O19" s="1">
        <v>-0.116042615004321</v>
      </c>
      <c r="P19" s="1">
        <v>0.124062231864105</v>
      </c>
      <c r="Q19" s="1">
        <v>0.588920899399666</v>
      </c>
      <c r="R19" s="1">
        <v>0.0907856541380945</v>
      </c>
      <c r="S19" s="1">
        <v>0.588920899399666</v>
      </c>
      <c r="T19" s="1">
        <v>0.0907856541380945</v>
      </c>
      <c r="U19" s="1">
        <f t="shared" si="2"/>
        <v>0.588920899399666</v>
      </c>
      <c r="W19" s="1" t="s">
        <v>22</v>
      </c>
      <c r="X19" s="1">
        <v>2.1635</v>
      </c>
      <c r="Y19" s="1">
        <v>0.6056</v>
      </c>
      <c r="Z19" s="1">
        <v>0.168399999999999</v>
      </c>
      <c r="AA19" s="1">
        <v>0.204499999999999</v>
      </c>
      <c r="AB19" s="1">
        <f t="shared" si="0"/>
        <v>0.7854999999999995</v>
      </c>
    </row>
    <row r="20" spans="1:28" ht="14.25">
      <c r="A20" t="s">
        <v>23</v>
      </c>
      <c r="B20" s="1">
        <v>0.274281942011195</v>
      </c>
      <c r="C20" s="1">
        <v>0.0167440196987488</v>
      </c>
      <c r="D20" s="1">
        <v>0.258316042618456</v>
      </c>
      <c r="E20" s="1">
        <v>0.0178086521032625</v>
      </c>
      <c r="F20" s="1">
        <v>0.141855545158711</v>
      </c>
      <c r="G20" s="1">
        <v>0.0214484922374173</v>
      </c>
      <c r="H20" s="1">
        <v>0.288079576620674</v>
      </c>
      <c r="I20" s="1">
        <v>0.00815315521624846</v>
      </c>
      <c r="J20" s="1">
        <f t="shared" si="1"/>
        <v>0.288079576620674</v>
      </c>
      <c r="L20" s="1" t="s">
        <v>23</v>
      </c>
      <c r="M20" s="1">
        <v>0.173174157328626</v>
      </c>
      <c r="N20" s="1">
        <v>0.0184586451927786</v>
      </c>
      <c r="O20" s="1">
        <v>0.156435605546936</v>
      </c>
      <c r="P20" s="1">
        <v>0.0202823190346196</v>
      </c>
      <c r="Q20" s="1">
        <v>0.0456547339132848</v>
      </c>
      <c r="R20" s="1">
        <v>0.0233391799916061</v>
      </c>
      <c r="S20" s="1">
        <v>0.187058405342245</v>
      </c>
      <c r="T20" s="1">
        <v>0.00914071778155564</v>
      </c>
      <c r="U20" s="1">
        <f t="shared" si="2"/>
        <v>0.187058405342245</v>
      </c>
      <c r="W20" s="1" t="s">
        <v>23</v>
      </c>
      <c r="X20" s="1">
        <v>12.9073999999999</v>
      </c>
      <c r="Y20" s="1">
        <v>14.0654999999999</v>
      </c>
      <c r="Z20" s="1">
        <v>2.0619</v>
      </c>
      <c r="AA20" s="1">
        <v>1.0017</v>
      </c>
      <c r="AB20" s="1">
        <f t="shared" si="0"/>
        <v>7.50912499999995</v>
      </c>
    </row>
    <row r="21" spans="1:28" ht="14.25">
      <c r="A21" t="s">
        <v>24</v>
      </c>
      <c r="B21" s="1">
        <v>0.763163458328697</v>
      </c>
      <c r="C21" s="1">
        <v>0.0531936068230833</v>
      </c>
      <c r="D21" s="1">
        <v>0.763163458328696</v>
      </c>
      <c r="E21" s="1">
        <v>0.0498518524206361</v>
      </c>
      <c r="F21" s="1">
        <v>0.748344831423166</v>
      </c>
      <c r="G21" s="1">
        <v>0.0636173924987051</v>
      </c>
      <c r="H21" s="1">
        <v>0.801176699677311</v>
      </c>
      <c r="I21" s="1">
        <v>0.0640231688110893</v>
      </c>
      <c r="J21" s="1">
        <f t="shared" si="1"/>
        <v>0.801176699677311</v>
      </c>
      <c r="L21" s="1" t="s">
        <v>24</v>
      </c>
      <c r="M21" s="1">
        <v>0.517561038491606</v>
      </c>
      <c r="N21" s="1">
        <v>0.114782543362313</v>
      </c>
      <c r="O21" s="1">
        <v>0.517285039491562</v>
      </c>
      <c r="P21" s="1">
        <v>0.107244126682138</v>
      </c>
      <c r="Q21" s="1">
        <v>0.50928555209138</v>
      </c>
      <c r="R21" s="1">
        <v>0.104943071317763</v>
      </c>
      <c r="S21" s="1">
        <v>0.601476837801594</v>
      </c>
      <c r="T21" s="1">
        <v>0.12671075131532</v>
      </c>
      <c r="U21" s="1">
        <f t="shared" si="2"/>
        <v>0.601476837801594</v>
      </c>
      <c r="W21" s="1" t="s">
        <v>24</v>
      </c>
      <c r="X21" s="1">
        <v>0.952999999999999</v>
      </c>
      <c r="Y21" s="1">
        <v>0.858799999999999</v>
      </c>
      <c r="Z21" s="1">
        <v>0.191999999999999</v>
      </c>
      <c r="AA21" s="1">
        <v>0.188599999999999</v>
      </c>
      <c r="AB21" s="1">
        <f t="shared" si="0"/>
        <v>0.5480999999999989</v>
      </c>
    </row>
    <row r="22" spans="1:28" ht="14.25">
      <c r="A22" t="s">
        <v>25</v>
      </c>
      <c r="B22" s="1">
        <v>0.863888888888888</v>
      </c>
      <c r="C22" s="1">
        <v>0.0497765927989466</v>
      </c>
      <c r="D22" s="1">
        <v>0.858333333333333</v>
      </c>
      <c r="E22" s="1">
        <v>0.0443092078296495</v>
      </c>
      <c r="F22" s="1">
        <v>0.736111111111111</v>
      </c>
      <c r="G22" s="1">
        <v>0.072020135120852</v>
      </c>
      <c r="H22" s="1">
        <v>0.555555555555555</v>
      </c>
      <c r="I22" s="1">
        <v>0.0916619901538117</v>
      </c>
      <c r="J22" s="1">
        <f t="shared" si="1"/>
        <v>0.863888888888888</v>
      </c>
      <c r="L22" s="1" t="s">
        <v>25</v>
      </c>
      <c r="M22" s="1">
        <v>0.853723505288928</v>
      </c>
      <c r="N22" s="1">
        <v>0.053366763262314</v>
      </c>
      <c r="O22" s="1">
        <v>0.847755829160534</v>
      </c>
      <c r="P22" s="1">
        <v>0.0474923603977582</v>
      </c>
      <c r="Q22" s="1">
        <v>0.716548589140673</v>
      </c>
      <c r="R22" s="1">
        <v>0.0772946218278558</v>
      </c>
      <c r="S22" s="1">
        <v>0.522816362762109</v>
      </c>
      <c r="T22" s="1">
        <v>0.0980050796459237</v>
      </c>
      <c r="U22" s="1">
        <f t="shared" si="2"/>
        <v>0.853723505288928</v>
      </c>
      <c r="W22" s="1" t="s">
        <v>25</v>
      </c>
      <c r="X22" s="1">
        <v>2.69489999999999</v>
      </c>
      <c r="Y22" s="1">
        <v>2.4721</v>
      </c>
      <c r="Z22" s="1">
        <v>1.424</v>
      </c>
      <c r="AA22" s="1">
        <v>0.0888</v>
      </c>
      <c r="AB22" s="1">
        <f t="shared" si="0"/>
        <v>1.6699499999999976</v>
      </c>
    </row>
    <row r="23" spans="1:28" ht="14.25">
      <c r="A23" t="s">
        <v>26</v>
      </c>
      <c r="B23" s="1">
        <v>0.962987012987013</v>
      </c>
      <c r="C23" s="1">
        <v>0.0366682822702332</v>
      </c>
      <c r="D23" s="1">
        <v>0.958658008658008</v>
      </c>
      <c r="E23" s="1">
        <v>0.0336168238937822</v>
      </c>
      <c r="F23" s="1">
        <v>0.935064935064935</v>
      </c>
      <c r="G23" s="1">
        <v>0.0453456172077075</v>
      </c>
      <c r="H23" s="1">
        <v>0.935064935064935</v>
      </c>
      <c r="I23" s="1">
        <v>0.0453456172077075</v>
      </c>
      <c r="J23" s="1">
        <f t="shared" si="1"/>
        <v>0.962987012987013</v>
      </c>
      <c r="L23" s="1" t="s">
        <v>26</v>
      </c>
      <c r="M23" s="1">
        <v>0.924770667322896</v>
      </c>
      <c r="N23" s="1">
        <v>0.072547303826713</v>
      </c>
      <c r="O23" s="1">
        <v>0.911336847772424</v>
      </c>
      <c r="P23" s="1">
        <v>0.0703384378095616</v>
      </c>
      <c r="Q23" s="1">
        <v>0.843348235027894</v>
      </c>
      <c r="R23" s="1">
        <v>0.118723112413174</v>
      </c>
      <c r="S23" s="1">
        <v>0.843348235027894</v>
      </c>
      <c r="T23" s="1">
        <v>0.118723112413174</v>
      </c>
      <c r="U23" s="1">
        <f t="shared" si="2"/>
        <v>0.924770667322896</v>
      </c>
      <c r="W23" s="1" t="s">
        <v>26</v>
      </c>
      <c r="X23" s="1">
        <v>0.3817</v>
      </c>
      <c r="Y23" s="1">
        <v>0.1115</v>
      </c>
      <c r="Z23" s="1">
        <v>0.0487999999999999</v>
      </c>
      <c r="AA23" s="1">
        <v>0.0678</v>
      </c>
      <c r="AB23" s="1">
        <f t="shared" si="0"/>
        <v>0.15244999999999995</v>
      </c>
    </row>
    <row r="24" spans="1:28" ht="14.25">
      <c r="A24" t="s">
        <v>27</v>
      </c>
      <c r="B24" s="1">
        <v>0.904806576015159</v>
      </c>
      <c r="C24" s="1">
        <v>0.0304946597134925</v>
      </c>
      <c r="D24" s="1">
        <v>0.391248548819706</v>
      </c>
      <c r="E24" s="1">
        <v>0.0962911992274735</v>
      </c>
      <c r="F24" s="1">
        <v>0.766446709990792</v>
      </c>
      <c r="G24" s="1">
        <v>0.0102409284900645</v>
      </c>
      <c r="H24" s="1">
        <v>0.766446709990792</v>
      </c>
      <c r="I24" s="1">
        <v>0.0102409284900645</v>
      </c>
      <c r="J24" s="1">
        <f t="shared" si="1"/>
        <v>0.904806576015159</v>
      </c>
      <c r="L24" s="1" t="s">
        <v>27</v>
      </c>
      <c r="M24" s="1">
        <v>0.529178861181553</v>
      </c>
      <c r="N24" s="1">
        <v>0.0839476993243175</v>
      </c>
      <c r="O24" s="1">
        <v>0.0987141268922765</v>
      </c>
      <c r="P24" s="1">
        <v>0.0333539422131978</v>
      </c>
      <c r="Q24" s="1">
        <v>0.305356726259639</v>
      </c>
      <c r="R24" s="1">
        <v>0.0175335966652532</v>
      </c>
      <c r="S24" s="1">
        <v>0.305356726259639</v>
      </c>
      <c r="T24" s="1">
        <v>0.0175335966652532</v>
      </c>
      <c r="U24" s="1">
        <f t="shared" si="2"/>
        <v>0.529178861181553</v>
      </c>
      <c r="W24" s="1" t="s">
        <v>27</v>
      </c>
      <c r="X24" s="1">
        <v>12.369999999999</v>
      </c>
      <c r="Y24" s="1">
        <v>6.23459999999999</v>
      </c>
      <c r="Z24" s="1">
        <v>8.26039999999999</v>
      </c>
      <c r="AA24" s="1">
        <v>9.194</v>
      </c>
      <c r="AB24" s="1">
        <f t="shared" si="0"/>
        <v>9.014749999999745</v>
      </c>
    </row>
    <row r="25" spans="1:28" ht="14.25">
      <c r="A25" t="s">
        <v>28</v>
      </c>
      <c r="B25" s="1">
        <v>0.993540067040662</v>
      </c>
      <c r="C25" s="1">
        <v>0.00225029662501132</v>
      </c>
      <c r="D25" s="1">
        <v>0.991084444115623</v>
      </c>
      <c r="E25" s="1">
        <v>0.00314576683472336</v>
      </c>
      <c r="F25" s="1">
        <v>0.855179691503686</v>
      </c>
      <c r="G25" s="1">
        <v>0.0307710130114857</v>
      </c>
      <c r="H25" s="1">
        <v>0.81413917223974</v>
      </c>
      <c r="I25" s="1">
        <v>0.00850108510736543</v>
      </c>
      <c r="J25" s="1">
        <f t="shared" si="1"/>
        <v>0.993540067040662</v>
      </c>
      <c r="L25" s="1" t="s">
        <v>28</v>
      </c>
      <c r="M25" s="1">
        <v>0.992820733270496</v>
      </c>
      <c r="N25" s="1">
        <v>0.0025012120783587</v>
      </c>
      <c r="O25" s="1">
        <v>0.990091713430062</v>
      </c>
      <c r="P25" s="1">
        <v>0.00349633553582732</v>
      </c>
      <c r="Q25" s="1">
        <v>0.839075870042516</v>
      </c>
      <c r="R25" s="1">
        <v>0.0341840751477492</v>
      </c>
      <c r="S25" s="1">
        <v>0.793444757689471</v>
      </c>
      <c r="T25" s="1">
        <v>0.0094510237330536</v>
      </c>
      <c r="U25" s="1">
        <f t="shared" si="2"/>
        <v>0.992820733270496</v>
      </c>
      <c r="W25" s="1" t="s">
        <v>28</v>
      </c>
      <c r="X25" s="1">
        <v>28.8599</v>
      </c>
      <c r="Y25" s="1">
        <v>34.3653</v>
      </c>
      <c r="Z25" s="1">
        <v>3.4052</v>
      </c>
      <c r="AA25" s="1">
        <v>2.3399</v>
      </c>
      <c r="AB25" s="1">
        <f t="shared" si="0"/>
        <v>17.242575</v>
      </c>
    </row>
    <row r="26" spans="1:28" ht="14.25">
      <c r="A26" t="s">
        <v>29</v>
      </c>
      <c r="B26" s="1">
        <v>0.888964879852125</v>
      </c>
      <c r="C26" s="1">
        <v>0.0185538901998207</v>
      </c>
      <c r="D26" s="1">
        <v>0.641563633874169</v>
      </c>
      <c r="E26" s="1">
        <v>0.03155200231451</v>
      </c>
      <c r="F26" s="1">
        <v>0.739999657698363</v>
      </c>
      <c r="G26" s="1">
        <v>0.0200843356401088</v>
      </c>
      <c r="H26" s="1">
        <v>0.739999657698363</v>
      </c>
      <c r="I26" s="1">
        <v>0.0200843356401088</v>
      </c>
      <c r="J26" s="1">
        <f t="shared" si="1"/>
        <v>0.888964879852125</v>
      </c>
      <c r="L26" s="1" t="s">
        <v>29</v>
      </c>
      <c r="M26" s="1">
        <v>0.725198264461989</v>
      </c>
      <c r="N26" s="1">
        <v>0.0484875647599303</v>
      </c>
      <c r="O26" s="1">
        <v>0.111310524814432</v>
      </c>
      <c r="P26" s="1">
        <v>0.0658030801454759</v>
      </c>
      <c r="Q26" s="1">
        <v>0.443892383974314</v>
      </c>
      <c r="R26" s="1">
        <v>0.0357974176107964</v>
      </c>
      <c r="S26" s="1">
        <v>0.443892383974314</v>
      </c>
      <c r="T26" s="1">
        <v>0.0357974176107964</v>
      </c>
      <c r="U26" s="1">
        <f t="shared" si="2"/>
        <v>0.725198264461989</v>
      </c>
      <c r="W26" s="1" t="s">
        <v>29</v>
      </c>
      <c r="X26" s="1">
        <v>8.404799999999</v>
      </c>
      <c r="Y26" s="1">
        <v>6.13409999999999</v>
      </c>
      <c r="Z26" s="1">
        <v>3.1661</v>
      </c>
      <c r="AA26" s="1">
        <v>2.77879999999999</v>
      </c>
      <c r="AB26" s="1">
        <f t="shared" si="0"/>
        <v>5.120949999999745</v>
      </c>
    </row>
    <row r="27" spans="1:28" ht="14.25">
      <c r="A27" t="s">
        <v>30</v>
      </c>
      <c r="B27" s="1">
        <v>0.703303275671696</v>
      </c>
      <c r="C27" s="1">
        <v>0.0389764381046784</v>
      </c>
      <c r="D27" s="1">
        <v>0.598841947526158</v>
      </c>
      <c r="E27" s="1">
        <v>0.0739996470450955</v>
      </c>
      <c r="F27" s="1">
        <v>0.729262842420737</v>
      </c>
      <c r="G27" s="1">
        <v>0.0468932078149337</v>
      </c>
      <c r="H27" s="1">
        <v>0.729262842420737</v>
      </c>
      <c r="I27" s="1">
        <v>0.0468932078149337</v>
      </c>
      <c r="J27" s="1">
        <f t="shared" si="1"/>
        <v>0.729262842420737</v>
      </c>
      <c r="L27" s="1" t="s">
        <v>30</v>
      </c>
      <c r="M27" s="1">
        <v>0.335325371430478</v>
      </c>
      <c r="N27" s="1">
        <v>0.0778378113169871</v>
      </c>
      <c r="O27" s="1">
        <v>0.175476077005041</v>
      </c>
      <c r="P27" s="1">
        <v>0.149952053795966</v>
      </c>
      <c r="Q27" s="1">
        <v>0.423145169080058</v>
      </c>
      <c r="R27" s="1">
        <v>0.1023366636132</v>
      </c>
      <c r="S27" s="1">
        <v>0.423145169080058</v>
      </c>
      <c r="T27" s="1">
        <v>0.1023366636132</v>
      </c>
      <c r="U27" s="1">
        <f t="shared" si="2"/>
        <v>0.423145169080058</v>
      </c>
      <c r="W27" s="1" t="s">
        <v>30</v>
      </c>
      <c r="X27" s="1">
        <v>1.3113</v>
      </c>
      <c r="Y27" s="1">
        <v>1.30219999999999</v>
      </c>
      <c r="Z27" s="1">
        <v>0.220399999999999</v>
      </c>
      <c r="AA27" s="1">
        <v>0.228199999999999</v>
      </c>
      <c r="AB27" s="1">
        <f t="shared" si="0"/>
        <v>0.7655249999999969</v>
      </c>
    </row>
    <row r="28" spans="1:28" ht="14.25">
      <c r="A28" t="s">
        <v>31</v>
      </c>
      <c r="B28" s="1">
        <v>0.752432432432432</v>
      </c>
      <c r="C28" s="1">
        <v>0.00817787799489024</v>
      </c>
      <c r="D28" s="1">
        <v>0.863108108108108</v>
      </c>
      <c r="E28" s="1">
        <v>0.0118674674100532</v>
      </c>
      <c r="F28" s="1">
        <v>0.762027027027027</v>
      </c>
      <c r="G28" s="1">
        <v>0.0112783653891055</v>
      </c>
      <c r="H28" s="1">
        <v>0.762027027027027</v>
      </c>
      <c r="I28" s="1">
        <v>0.0112783653891055</v>
      </c>
      <c r="J28" s="1">
        <f t="shared" si="1"/>
        <v>0.863108108108108</v>
      </c>
      <c r="L28" s="1" t="s">
        <v>31</v>
      </c>
      <c r="M28" s="1">
        <v>0.502472329051715</v>
      </c>
      <c r="N28" s="1">
        <v>0.0163847680507983</v>
      </c>
      <c r="O28" s="1">
        <v>0.726898806650576</v>
      </c>
      <c r="P28" s="1">
        <v>0.0236250573747104</v>
      </c>
      <c r="Q28" s="1">
        <v>0.523393721361257</v>
      </c>
      <c r="R28" s="1">
        <v>0.0225454523593994</v>
      </c>
      <c r="S28" s="1">
        <v>0.523393721361257</v>
      </c>
      <c r="T28" s="1">
        <v>0.0225454523593994</v>
      </c>
      <c r="U28" s="1">
        <f t="shared" si="2"/>
        <v>0.726898806650576</v>
      </c>
      <c r="W28" s="1" t="s">
        <v>31</v>
      </c>
      <c r="X28" s="1">
        <v>27.4146</v>
      </c>
      <c r="Y28" s="1">
        <v>17.7528</v>
      </c>
      <c r="Z28" s="1">
        <v>11.7153</v>
      </c>
      <c r="AA28" s="1">
        <v>10.5961</v>
      </c>
      <c r="AB28" s="1">
        <f t="shared" si="0"/>
        <v>16.8697</v>
      </c>
    </row>
    <row r="29" spans="1:28" ht="14.25">
      <c r="A29" t="s">
        <v>32</v>
      </c>
      <c r="B29" s="1">
        <v>0.857947422733244</v>
      </c>
      <c r="C29" s="1">
        <v>0.0218194663164008</v>
      </c>
      <c r="D29" s="1">
        <v>0.772186503440188</v>
      </c>
      <c r="E29" s="1">
        <v>0.0171774575490163</v>
      </c>
      <c r="F29" s="1">
        <v>0.778403483139464</v>
      </c>
      <c r="G29" s="1">
        <v>0.0178665896501235</v>
      </c>
      <c r="H29" s="1">
        <v>0.778403483139464</v>
      </c>
      <c r="I29" s="1">
        <v>0.0178665896501235</v>
      </c>
      <c r="J29" s="1">
        <f t="shared" si="1"/>
        <v>0.857947422733244</v>
      </c>
      <c r="L29" s="1" t="s">
        <v>32</v>
      </c>
      <c r="M29" s="1">
        <v>0.825635612308905</v>
      </c>
      <c r="N29" s="1">
        <v>0.0261979093018802</v>
      </c>
      <c r="O29" s="1">
        <v>0.722961780944373</v>
      </c>
      <c r="P29" s="1">
        <v>0.0205975512115454</v>
      </c>
      <c r="Q29" s="1">
        <v>0.729567291962271</v>
      </c>
      <c r="R29" s="1">
        <v>0.0215996516614345</v>
      </c>
      <c r="S29" s="1">
        <v>0.729567291962271</v>
      </c>
      <c r="T29" s="1">
        <v>0.0215996516614345</v>
      </c>
      <c r="U29" s="1">
        <f t="shared" si="2"/>
        <v>0.825635612308905</v>
      </c>
      <c r="W29" s="1" t="s">
        <v>32</v>
      </c>
      <c r="X29" s="1">
        <v>4.8942</v>
      </c>
      <c r="Y29" s="1">
        <v>3.1761</v>
      </c>
      <c r="Z29" s="1">
        <v>2.3104</v>
      </c>
      <c r="AA29" s="1">
        <v>2.3049</v>
      </c>
      <c r="AB29" s="1">
        <f t="shared" si="0"/>
        <v>3.1713999999999998</v>
      </c>
    </row>
    <row r="30" spans="1:28" ht="14.25">
      <c r="A30" t="s">
        <v>33</v>
      </c>
      <c r="B30" s="1">
        <v>0.965800865800865</v>
      </c>
      <c r="C30" s="1">
        <v>0.00593212259483245</v>
      </c>
      <c r="D30" s="1">
        <v>0.875324675324675</v>
      </c>
      <c r="E30" s="1">
        <v>0.0351571540152174</v>
      </c>
      <c r="F30" s="1">
        <v>0.841991341991341</v>
      </c>
      <c r="G30" s="1">
        <v>0.0197063496157974</v>
      </c>
      <c r="H30" s="1">
        <v>0.841991341991341</v>
      </c>
      <c r="I30" s="1">
        <v>0.0197063496157974</v>
      </c>
      <c r="J30" s="1">
        <f t="shared" si="1"/>
        <v>0.965800865800865</v>
      </c>
      <c r="L30" s="1" t="s">
        <v>33</v>
      </c>
      <c r="M30" s="1">
        <v>0.96010101010101</v>
      </c>
      <c r="N30" s="1">
        <v>0.00692080969397127</v>
      </c>
      <c r="O30" s="1">
        <v>0.854545454545454</v>
      </c>
      <c r="P30" s="1">
        <v>0.0410166796844203</v>
      </c>
      <c r="Q30" s="1">
        <v>0.815656565656565</v>
      </c>
      <c r="R30" s="1">
        <v>0.0229907412184303</v>
      </c>
      <c r="S30" s="1">
        <v>0.815656565656565</v>
      </c>
      <c r="T30" s="1">
        <v>0.0229907412184303</v>
      </c>
      <c r="U30" s="1">
        <f t="shared" si="2"/>
        <v>0.96010101010101</v>
      </c>
      <c r="W30" s="1" t="s">
        <v>33</v>
      </c>
      <c r="X30" s="1">
        <v>5.4191</v>
      </c>
      <c r="Y30" s="1">
        <v>1.7698</v>
      </c>
      <c r="Z30" s="1">
        <v>0.274299999999999</v>
      </c>
      <c r="AA30" s="1">
        <v>0.278699999999999</v>
      </c>
      <c r="AB30" s="1">
        <f t="shared" si="0"/>
        <v>1.9354749999999996</v>
      </c>
    </row>
    <row r="31" spans="1:28" ht="14.25">
      <c r="A31" t="s">
        <v>34</v>
      </c>
      <c r="B31" s="1">
        <v>0.85547619047619</v>
      </c>
      <c r="C31" s="1">
        <v>0.07914294309777</v>
      </c>
      <c r="D31" s="1">
        <v>0.85547619047619</v>
      </c>
      <c r="E31" s="1">
        <v>0.07914294309777</v>
      </c>
      <c r="F31" s="1">
        <v>0.83095238095238</v>
      </c>
      <c r="G31" s="1">
        <v>0.0853608232365</v>
      </c>
      <c r="H31" s="1">
        <v>0.693095238095238</v>
      </c>
      <c r="I31" s="1">
        <v>0.133580883197249</v>
      </c>
      <c r="J31" s="1">
        <f t="shared" si="1"/>
        <v>0.85547619047619</v>
      </c>
      <c r="L31" s="1" t="s">
        <v>34</v>
      </c>
      <c r="M31" s="1">
        <v>0.70767938580216</v>
      </c>
      <c r="N31" s="1">
        <v>0.16213791622023</v>
      </c>
      <c r="O31" s="1">
        <v>0.70767938580216</v>
      </c>
      <c r="P31" s="1">
        <v>0.16213791622023</v>
      </c>
      <c r="Q31" s="1">
        <v>0.656905783523421</v>
      </c>
      <c r="R31" s="1">
        <v>0.177630527969378</v>
      </c>
      <c r="S31" s="1">
        <v>0.382605566284489</v>
      </c>
      <c r="T31" s="1">
        <v>0.268647944347225</v>
      </c>
      <c r="U31" s="1">
        <f t="shared" si="2"/>
        <v>0.70767938580216</v>
      </c>
      <c r="W31" s="1" t="s">
        <v>34</v>
      </c>
      <c r="X31" s="1">
        <v>1.32059999999999</v>
      </c>
      <c r="Y31" s="1">
        <v>1.19949999999999</v>
      </c>
      <c r="Z31" s="1">
        <v>1.0887</v>
      </c>
      <c r="AA31" s="1">
        <v>0.0753</v>
      </c>
      <c r="AB31" s="1">
        <f t="shared" si="0"/>
        <v>0.921024999999995</v>
      </c>
    </row>
    <row r="32" spans="1:28" ht="14.25">
      <c r="A32" t="s">
        <v>35</v>
      </c>
      <c r="B32" s="1">
        <v>0.869920431940892</v>
      </c>
      <c r="C32" s="1">
        <v>0.0241874028381671</v>
      </c>
      <c r="D32" s="1">
        <v>0.841856114426446</v>
      </c>
      <c r="E32" s="1">
        <v>0.014543980841299</v>
      </c>
      <c r="F32" s="1">
        <v>0.835765842568911</v>
      </c>
      <c r="G32" s="1">
        <v>0.0186571381802649</v>
      </c>
      <c r="H32" s="1">
        <v>0.835765842568911</v>
      </c>
      <c r="I32" s="1">
        <v>0.0186571381802649</v>
      </c>
      <c r="J32" s="1">
        <f t="shared" si="1"/>
        <v>0.869920431940892</v>
      </c>
      <c r="L32" s="1" t="s">
        <v>35</v>
      </c>
      <c r="M32" s="1">
        <v>0.73305499336361</v>
      </c>
      <c r="N32" s="1">
        <v>0.0467768546704604</v>
      </c>
      <c r="O32" s="1">
        <v>0.661550624832327</v>
      </c>
      <c r="P32" s="1">
        <v>0.0313199779994634</v>
      </c>
      <c r="Q32" s="1">
        <v>0.657087625493907</v>
      </c>
      <c r="R32" s="1">
        <v>0.0382574674143124</v>
      </c>
      <c r="S32" s="1">
        <v>0.657087625493907</v>
      </c>
      <c r="T32" s="1">
        <v>0.0382574674143124</v>
      </c>
      <c r="U32" s="1">
        <f t="shared" si="2"/>
        <v>0.73305499336361</v>
      </c>
      <c r="W32" s="1" t="s">
        <v>35</v>
      </c>
      <c r="X32" s="1">
        <v>42.765</v>
      </c>
      <c r="Y32" s="1">
        <v>33.3381</v>
      </c>
      <c r="Z32" s="1">
        <v>6.8643</v>
      </c>
      <c r="AA32" s="1">
        <v>6.7827</v>
      </c>
      <c r="AB32" s="1">
        <f t="shared" si="0"/>
        <v>22.437525</v>
      </c>
    </row>
    <row r="33" spans="1:28" ht="14.25">
      <c r="A33" t="s">
        <v>36</v>
      </c>
      <c r="B33" s="1">
        <v>0.697008547008547</v>
      </c>
      <c r="C33" s="1">
        <v>0.0690423705727648</v>
      </c>
      <c r="D33" s="1">
        <v>0.711965811965812</v>
      </c>
      <c r="E33" s="1">
        <v>0.068753574329977</v>
      </c>
      <c r="F33" s="1">
        <v>0.682193732193732</v>
      </c>
      <c r="G33" s="1">
        <v>0.0945872044678883</v>
      </c>
      <c r="H33" s="1">
        <v>0.682336182336182</v>
      </c>
      <c r="I33" s="1">
        <v>0.0989068678286941</v>
      </c>
      <c r="J33" s="1">
        <f t="shared" si="1"/>
        <v>0.711965811965812</v>
      </c>
      <c r="L33" s="1" t="s">
        <v>36</v>
      </c>
      <c r="M33" s="1">
        <v>0.127506590585634</v>
      </c>
      <c r="N33" s="1">
        <v>0.231826418436013</v>
      </c>
      <c r="O33" s="1">
        <v>0.185666809399683</v>
      </c>
      <c r="P33" s="1">
        <v>0.218152125603944</v>
      </c>
      <c r="Q33" s="1">
        <v>0.368797665197646</v>
      </c>
      <c r="R33" s="1">
        <v>0.142789741948093</v>
      </c>
      <c r="S33" s="1">
        <v>0.393339138937978</v>
      </c>
      <c r="T33" s="1">
        <v>0.130555238826001</v>
      </c>
      <c r="U33" s="1">
        <f t="shared" si="2"/>
        <v>0.393339138937978</v>
      </c>
      <c r="W33" s="1" t="s">
        <v>36</v>
      </c>
      <c r="X33" s="1">
        <v>1.2986</v>
      </c>
      <c r="Y33" s="1">
        <v>1.2059</v>
      </c>
      <c r="Z33" s="1">
        <v>0.304399999999999</v>
      </c>
      <c r="AA33" s="1">
        <v>0.1031</v>
      </c>
      <c r="AB33" s="1">
        <f t="shared" si="0"/>
        <v>0.7279999999999998</v>
      </c>
    </row>
    <row r="34" spans="1:28" ht="14.25">
      <c r="A34" t="s">
        <v>37</v>
      </c>
      <c r="B34" s="1">
        <v>0.617083333333333</v>
      </c>
      <c r="C34" s="1">
        <v>0.137499298539175</v>
      </c>
      <c r="D34" s="1">
        <v>0.490416666666666</v>
      </c>
      <c r="E34" s="1">
        <v>0.115303711942219</v>
      </c>
      <c r="F34" s="1">
        <v>0.550833333333333</v>
      </c>
      <c r="G34" s="1">
        <v>0.129484376291905</v>
      </c>
      <c r="H34" s="1">
        <v>0.550833333333333</v>
      </c>
      <c r="I34" s="1">
        <v>0.129484376291905</v>
      </c>
      <c r="J34" s="1">
        <f t="shared" si="1"/>
        <v>0.617083333333333</v>
      </c>
      <c r="L34" s="1" t="s">
        <v>37</v>
      </c>
      <c r="M34" s="1">
        <v>0.42406962785114</v>
      </c>
      <c r="N34" s="1">
        <v>0.206933840731992</v>
      </c>
      <c r="O34" s="1">
        <v>0.231545988258317</v>
      </c>
      <c r="P34" s="1">
        <v>0.177958586427859</v>
      </c>
      <c r="Q34" s="1">
        <v>0.32735380116959</v>
      </c>
      <c r="R34" s="1">
        <v>0.193833853125705</v>
      </c>
      <c r="S34" s="1">
        <v>0.32735380116959</v>
      </c>
      <c r="T34" s="1">
        <v>0.193833853125705</v>
      </c>
      <c r="U34" s="1">
        <f t="shared" si="2"/>
        <v>0.42406962785114</v>
      </c>
      <c r="W34" s="1" t="s">
        <v>37</v>
      </c>
      <c r="X34" s="1">
        <v>0.5502</v>
      </c>
      <c r="Y34" s="1">
        <v>0.364999999999999</v>
      </c>
      <c r="Z34" s="1">
        <v>0.0609</v>
      </c>
      <c r="AA34" s="1">
        <v>0.0616</v>
      </c>
      <c r="AB34" s="1">
        <f t="shared" si="0"/>
        <v>0.25942499999999974</v>
      </c>
    </row>
    <row r="35" spans="1:28" ht="14.25">
      <c r="A35" t="s">
        <v>38</v>
      </c>
      <c r="B35" s="1">
        <v>0.990545454545454</v>
      </c>
      <c r="C35" s="1">
        <v>0.00409259224633552</v>
      </c>
      <c r="D35" s="1">
        <v>0.888</v>
      </c>
      <c r="E35" s="1">
        <v>0.0122478235918245</v>
      </c>
      <c r="F35" s="1">
        <v>0.764545454545454</v>
      </c>
      <c r="G35" s="1">
        <v>0.0117909554292992</v>
      </c>
      <c r="H35" s="1">
        <v>0.764545454545454</v>
      </c>
      <c r="I35" s="1">
        <v>0.0117909554292992</v>
      </c>
      <c r="J35" s="1">
        <f t="shared" si="1"/>
        <v>0.990545454545454</v>
      </c>
      <c r="L35" s="1" t="s">
        <v>38</v>
      </c>
      <c r="M35" s="1">
        <v>0.989599999999999</v>
      </c>
      <c r="N35" s="1">
        <v>0.0045018514709691</v>
      </c>
      <c r="O35" s="1">
        <v>0.876799999999999</v>
      </c>
      <c r="P35" s="1">
        <v>0.013472605951007</v>
      </c>
      <c r="Q35" s="1">
        <v>0.741</v>
      </c>
      <c r="R35" s="1">
        <v>0.0129700509722291</v>
      </c>
      <c r="S35" s="1">
        <v>0.741</v>
      </c>
      <c r="T35" s="1">
        <v>0.0129700509722291</v>
      </c>
      <c r="U35" s="1">
        <f t="shared" si="2"/>
        <v>0.989599999999999</v>
      </c>
      <c r="W35" s="1" t="s">
        <v>38</v>
      </c>
      <c r="X35" s="1">
        <v>23.8938999999999</v>
      </c>
      <c r="Y35" s="1">
        <v>5.4194</v>
      </c>
      <c r="Z35" s="1">
        <v>0.800199999999999</v>
      </c>
      <c r="AA35" s="1">
        <v>0.8049</v>
      </c>
      <c r="AB35" s="1">
        <f t="shared" si="0"/>
        <v>7.729599999999975</v>
      </c>
    </row>
    <row r="36" spans="1:28" ht="14.25">
      <c r="A36" t="s">
        <v>39</v>
      </c>
      <c r="B36" s="1">
        <v>0.921666666666666</v>
      </c>
      <c r="C36" s="1">
        <v>0.00836414058565647</v>
      </c>
      <c r="D36" s="1">
        <v>0.818194444444444</v>
      </c>
      <c r="E36" s="1">
        <v>0.0613227605957053</v>
      </c>
      <c r="F36" s="1">
        <v>0.444861111111111</v>
      </c>
      <c r="G36" s="1">
        <v>0.0225387374202574</v>
      </c>
      <c r="H36" s="1">
        <v>0.444861111111111</v>
      </c>
      <c r="I36" s="1">
        <v>0.0225387374202574</v>
      </c>
      <c r="J36" s="1">
        <f t="shared" si="1"/>
        <v>0.921666666666666</v>
      </c>
      <c r="L36" s="1" t="s">
        <v>39</v>
      </c>
      <c r="M36" s="1">
        <v>0.345854730742321</v>
      </c>
      <c r="N36" s="1">
        <v>0.0560829705743799</v>
      </c>
      <c r="O36" s="1">
        <v>0.168091595021475</v>
      </c>
      <c r="P36" s="1">
        <v>0.0901509662254323</v>
      </c>
      <c r="Q36" s="1">
        <v>0.0612574418646466</v>
      </c>
      <c r="R36" s="1">
        <v>0.0137202038676105</v>
      </c>
      <c r="S36" s="1">
        <v>0.0612574418646466</v>
      </c>
      <c r="T36" s="1">
        <v>0.0137202038676105</v>
      </c>
      <c r="U36" s="1">
        <f t="shared" si="2"/>
        <v>0.345854730742321</v>
      </c>
      <c r="W36" s="1" t="s">
        <v>39</v>
      </c>
      <c r="X36" s="1">
        <v>88.5413999999999</v>
      </c>
      <c r="Y36" s="1">
        <v>121.9738</v>
      </c>
      <c r="Z36" s="1">
        <v>30.8630999999999</v>
      </c>
      <c r="AA36" s="1">
        <v>30.337</v>
      </c>
      <c r="AB36" s="1">
        <f t="shared" si="0"/>
        <v>67.92882499999995</v>
      </c>
    </row>
    <row r="37" spans="1:28" ht="14.25">
      <c r="A37" t="s">
        <v>40</v>
      </c>
      <c r="B37" s="1">
        <v>0.542992595639654</v>
      </c>
      <c r="C37" s="1">
        <v>0.0923068292325482</v>
      </c>
      <c r="D37" s="1">
        <v>0.328039901275195</v>
      </c>
      <c r="E37" s="1">
        <v>0.128972113514614</v>
      </c>
      <c r="F37" s="1">
        <v>0.750592348827642</v>
      </c>
      <c r="G37" s="1">
        <v>0.0325544704180303</v>
      </c>
      <c r="H37" s="1">
        <v>0.750592348827642</v>
      </c>
      <c r="I37" s="1">
        <v>0.0325544704180303</v>
      </c>
      <c r="J37" s="1">
        <f t="shared" si="1"/>
        <v>0.750592348827642</v>
      </c>
      <c r="L37" s="1" t="s">
        <v>40</v>
      </c>
      <c r="M37" s="1">
        <v>-0.081517041429353</v>
      </c>
      <c r="N37" s="1">
        <v>0.0905255544686469</v>
      </c>
      <c r="O37" s="1">
        <v>-0.248451798426014</v>
      </c>
      <c r="P37" s="1">
        <v>0.0880417240419564</v>
      </c>
      <c r="Q37" s="1">
        <v>0.416743989026736</v>
      </c>
      <c r="R37" s="1">
        <v>0.0738677252902965</v>
      </c>
      <c r="S37" s="1">
        <v>0.416743989026736</v>
      </c>
      <c r="T37" s="1">
        <v>0.0738677252902965</v>
      </c>
      <c r="U37" s="1">
        <f t="shared" si="2"/>
        <v>0.416743989026736</v>
      </c>
      <c r="W37" s="1" t="s">
        <v>40</v>
      </c>
      <c r="X37" s="1">
        <v>34.1063</v>
      </c>
      <c r="Y37" s="1">
        <v>13.4745</v>
      </c>
      <c r="Z37" s="1">
        <v>0.6377</v>
      </c>
      <c r="AA37" s="1">
        <v>0.496799999999999</v>
      </c>
      <c r="AB37" s="1">
        <f t="shared" si="0"/>
        <v>12.178825</v>
      </c>
    </row>
    <row r="38" spans="1:28" ht="14.25">
      <c r="A38" t="s">
        <v>41</v>
      </c>
      <c r="B38" s="1">
        <v>0.946756756756756</v>
      </c>
      <c r="C38" s="1">
        <v>0.00729674116443839</v>
      </c>
      <c r="D38" s="1">
        <v>0.946216216216216</v>
      </c>
      <c r="E38" s="1">
        <v>0.00747802016917015</v>
      </c>
      <c r="F38" s="1">
        <v>0.976621621621621</v>
      </c>
      <c r="G38" s="1">
        <v>0.00659106142737177</v>
      </c>
      <c r="H38" s="1">
        <v>0.976621621621621</v>
      </c>
      <c r="I38" s="1">
        <v>0.00659106142737177</v>
      </c>
      <c r="J38" s="1">
        <f t="shared" si="1"/>
        <v>0.976621621621621</v>
      </c>
      <c r="L38" s="1" t="s">
        <v>41</v>
      </c>
      <c r="M38" s="1">
        <v>0.893513663546082</v>
      </c>
      <c r="N38" s="1">
        <v>0.0145927163445824</v>
      </c>
      <c r="O38" s="1">
        <v>0.892432693015658</v>
      </c>
      <c r="P38" s="1">
        <v>0.0149549501390125</v>
      </c>
      <c r="Q38" s="1">
        <v>0.953243199765684</v>
      </c>
      <c r="R38" s="1">
        <v>0.0131817269783135</v>
      </c>
      <c r="S38" s="1">
        <v>0.953243199765684</v>
      </c>
      <c r="T38" s="1">
        <v>0.0131817269783135</v>
      </c>
      <c r="U38" s="1">
        <f t="shared" si="2"/>
        <v>0.953243199765684</v>
      </c>
      <c r="W38" s="1" t="s">
        <v>41</v>
      </c>
      <c r="X38" s="1">
        <v>29.7037</v>
      </c>
      <c r="Y38" s="1">
        <v>27.0748</v>
      </c>
      <c r="Z38" s="1">
        <v>10.5831</v>
      </c>
      <c r="AA38" s="1">
        <v>10.2826</v>
      </c>
      <c r="AB38" s="1">
        <f t="shared" si="0"/>
        <v>19.41105</v>
      </c>
    </row>
    <row r="39" spans="1:28" ht="14.25">
      <c r="A39" t="s">
        <v>42</v>
      </c>
      <c r="B39" s="1">
        <v>0.700966386554621</v>
      </c>
      <c r="C39" s="1">
        <v>0.0590414888791988</v>
      </c>
      <c r="D39" s="1">
        <v>0.648949579831932</v>
      </c>
      <c r="E39" s="1">
        <v>0.0569947233341427</v>
      </c>
      <c r="F39" s="1">
        <v>0.438683473389355</v>
      </c>
      <c r="G39" s="1">
        <v>0.0528096353989181</v>
      </c>
      <c r="H39" s="1">
        <v>0.438683473389355</v>
      </c>
      <c r="I39" s="1">
        <v>0.0528096353989181</v>
      </c>
      <c r="J39" s="1">
        <f t="shared" si="1"/>
        <v>0.700966386554621</v>
      </c>
      <c r="L39" s="1" t="s">
        <v>42</v>
      </c>
      <c r="M39" s="1">
        <v>0.601022832094443</v>
      </c>
      <c r="N39" s="1">
        <v>0.0788728414758774</v>
      </c>
      <c r="O39" s="1">
        <v>0.531458088086783</v>
      </c>
      <c r="P39" s="1">
        <v>0.0762448825116301</v>
      </c>
      <c r="Q39" s="1">
        <v>0.255388611831287</v>
      </c>
      <c r="R39" s="1">
        <v>0.0709386902731282</v>
      </c>
      <c r="S39" s="1">
        <v>0.255388611831287</v>
      </c>
      <c r="T39" s="1">
        <v>0.0709386902731282</v>
      </c>
      <c r="U39" s="1">
        <f t="shared" si="2"/>
        <v>0.601022832094443</v>
      </c>
      <c r="W39" s="1" t="s">
        <v>42</v>
      </c>
      <c r="X39" s="1">
        <v>1.8479</v>
      </c>
      <c r="Y39" s="1">
        <v>1.5636</v>
      </c>
      <c r="Z39" s="1">
        <v>0.1788</v>
      </c>
      <c r="AA39" s="1">
        <v>0.175199999999999</v>
      </c>
      <c r="AB39" s="1">
        <f t="shared" si="0"/>
        <v>0.9413749999999997</v>
      </c>
    </row>
    <row r="40" spans="1:28" ht="14.25">
      <c r="A40" t="s">
        <v>43</v>
      </c>
      <c r="B40" s="1">
        <v>0.994949494949495</v>
      </c>
      <c r="C40" s="1">
        <v>0.00714249273925805</v>
      </c>
      <c r="D40" s="1">
        <v>0.964646464646464</v>
      </c>
      <c r="E40" s="1">
        <v>0.0136768323310369</v>
      </c>
      <c r="F40" s="1">
        <v>0.348484848484848</v>
      </c>
      <c r="G40" s="1">
        <v>0.0384635005346662</v>
      </c>
      <c r="H40" s="1">
        <v>0.395959595959595</v>
      </c>
      <c r="I40" s="1">
        <v>0.0572984441378657</v>
      </c>
      <c r="J40" s="1">
        <f t="shared" si="1"/>
        <v>0.994949494949495</v>
      </c>
      <c r="L40" s="1" t="s">
        <v>43</v>
      </c>
      <c r="M40" s="1">
        <v>0.994444444444444</v>
      </c>
      <c r="N40" s="1">
        <v>0.00785674201318386</v>
      </c>
      <c r="O40" s="1">
        <v>0.961111111111111</v>
      </c>
      <c r="P40" s="1">
        <v>0.0150445155641406</v>
      </c>
      <c r="Q40" s="1">
        <v>0.283333333333333</v>
      </c>
      <c r="R40" s="1">
        <v>0.0423098505881328</v>
      </c>
      <c r="S40" s="1">
        <v>0.335555555555555</v>
      </c>
      <c r="T40" s="1">
        <v>0.0630282885516522</v>
      </c>
      <c r="U40" s="1">
        <f t="shared" si="2"/>
        <v>0.994444444444444</v>
      </c>
      <c r="W40" s="1" t="s">
        <v>43</v>
      </c>
      <c r="X40" s="1">
        <v>1.84879999999999</v>
      </c>
      <c r="Y40" s="1">
        <v>1.6424</v>
      </c>
      <c r="Z40" s="1">
        <v>0.2447</v>
      </c>
      <c r="AA40" s="1">
        <v>0.1588</v>
      </c>
      <c r="AB40" s="1">
        <f t="shared" si="0"/>
        <v>0.9736749999999975</v>
      </c>
    </row>
    <row r="41" spans="1:28" ht="14.25">
      <c r="A41" t="s">
        <v>44</v>
      </c>
      <c r="B41" s="1">
        <v>0.952443609022556</v>
      </c>
      <c r="C41" s="1">
        <v>0.0382661186203515</v>
      </c>
      <c r="D41" s="1">
        <v>0.95422932330827</v>
      </c>
      <c r="E41" s="1">
        <v>0.0335102242796152</v>
      </c>
      <c r="F41" s="1">
        <v>0.936654135338345</v>
      </c>
      <c r="G41" s="1">
        <v>0.0425434546500844</v>
      </c>
      <c r="H41" s="1">
        <v>0.936654135338345</v>
      </c>
      <c r="I41" s="1">
        <v>0.0425434546500844</v>
      </c>
      <c r="J41" s="1">
        <f t="shared" si="1"/>
        <v>0.95422932330827</v>
      </c>
      <c r="L41" s="1" t="s">
        <v>44</v>
      </c>
      <c r="M41" s="1">
        <v>0.898522847492865</v>
      </c>
      <c r="N41" s="1">
        <v>0.0817520682895868</v>
      </c>
      <c r="O41" s="1">
        <v>0.902775810548047</v>
      </c>
      <c r="P41" s="1">
        <v>0.0714395543489112</v>
      </c>
      <c r="Q41" s="1">
        <v>0.861278241847369</v>
      </c>
      <c r="R41" s="1">
        <v>0.0942643878073138</v>
      </c>
      <c r="S41" s="1">
        <v>0.861278241847369</v>
      </c>
      <c r="T41" s="1">
        <v>0.0942643878073138</v>
      </c>
      <c r="U41" s="1">
        <f t="shared" si="2"/>
        <v>0.902775810548047</v>
      </c>
      <c r="W41" s="1" t="s">
        <v>44</v>
      </c>
      <c r="X41" s="1">
        <v>1.84199999999999</v>
      </c>
      <c r="Y41" s="1">
        <v>1.78149999999999</v>
      </c>
      <c r="Z41" s="1">
        <v>0.2083</v>
      </c>
      <c r="AA41" s="1">
        <v>0.183299999999999</v>
      </c>
      <c r="AB41" s="1">
        <f t="shared" si="0"/>
        <v>1.0037749999999948</v>
      </c>
    </row>
    <row r="42" spans="1:28" ht="14.25">
      <c r="A42" t="s">
        <v>45</v>
      </c>
      <c r="B42" s="1">
        <v>0.955228758169934</v>
      </c>
      <c r="C42" s="1">
        <v>0.0511414416132338</v>
      </c>
      <c r="D42" s="1">
        <v>0.954575163398693</v>
      </c>
      <c r="E42" s="1">
        <v>0.0450577635822853</v>
      </c>
      <c r="F42" s="1">
        <v>0.97156862745098</v>
      </c>
      <c r="G42" s="1">
        <v>0.0299930455531154</v>
      </c>
      <c r="H42" s="1">
        <v>0.97156862745098</v>
      </c>
      <c r="I42" s="1">
        <v>0.0299930455531154</v>
      </c>
      <c r="J42" s="1">
        <f t="shared" si="1"/>
        <v>0.97156862745098</v>
      </c>
      <c r="L42" s="1" t="s">
        <v>45</v>
      </c>
      <c r="M42" s="1">
        <v>0.932706425198259</v>
      </c>
      <c r="N42" s="1">
        <v>0.0762080276873766</v>
      </c>
      <c r="O42" s="1">
        <v>0.930979728779724</v>
      </c>
      <c r="P42" s="1">
        <v>0.0687056509306578</v>
      </c>
      <c r="Q42" s="1">
        <v>0.95694863686314</v>
      </c>
      <c r="R42" s="1">
        <v>0.0454279540334709</v>
      </c>
      <c r="S42" s="1">
        <v>0.95694863686314</v>
      </c>
      <c r="T42" s="1">
        <v>0.0454279540334709</v>
      </c>
      <c r="U42" s="1">
        <f t="shared" si="2"/>
        <v>0.95694863686314</v>
      </c>
      <c r="W42" s="1" t="s">
        <v>45</v>
      </c>
      <c r="X42" s="1">
        <v>0.5913</v>
      </c>
      <c r="Y42" s="1">
        <v>0.505099999999999</v>
      </c>
      <c r="Z42" s="1">
        <v>0.0656</v>
      </c>
      <c r="AA42" s="1">
        <v>0.0411</v>
      </c>
      <c r="AB42" s="1">
        <f t="shared" si="0"/>
        <v>0.3007749999999998</v>
      </c>
    </row>
    <row r="43" spans="1:28" ht="14.25">
      <c r="A43" t="s">
        <v>46</v>
      </c>
      <c r="B43" s="1">
        <v>0.648510220125786</v>
      </c>
      <c r="C43" s="1">
        <v>0.0196999504214134</v>
      </c>
      <c r="D43" s="1">
        <v>0.441497641509434</v>
      </c>
      <c r="E43" s="1">
        <v>0.0537854636853007</v>
      </c>
      <c r="F43" s="1">
        <v>0.349563679245283</v>
      </c>
      <c r="G43" s="1">
        <v>0.062089352712636</v>
      </c>
      <c r="H43" s="1">
        <v>0.349563679245283</v>
      </c>
      <c r="I43" s="1">
        <v>0.062089352712636</v>
      </c>
      <c r="J43" s="1">
        <f t="shared" si="1"/>
        <v>0.648510220125786</v>
      </c>
      <c r="L43" s="1" t="s">
        <v>46</v>
      </c>
      <c r="M43" s="1">
        <v>0.449454709731383</v>
      </c>
      <c r="N43" s="1">
        <v>0.0315335101746829</v>
      </c>
      <c r="O43" s="1">
        <v>0.165515059094099</v>
      </c>
      <c r="P43" s="1">
        <v>0.0655485904898652</v>
      </c>
      <c r="Q43" s="1">
        <v>0.1829002632858</v>
      </c>
      <c r="R43" s="1">
        <v>0.0662978108868072</v>
      </c>
      <c r="S43" s="1">
        <v>0.1829002632858</v>
      </c>
      <c r="T43" s="1">
        <v>0.0662978108868072</v>
      </c>
      <c r="U43" s="1">
        <f t="shared" si="2"/>
        <v>0.449454709731383</v>
      </c>
      <c r="W43" s="1" t="s">
        <v>46</v>
      </c>
      <c r="X43" s="1">
        <v>3.059</v>
      </c>
      <c r="Y43" s="1">
        <v>1.4175</v>
      </c>
      <c r="Z43" s="1">
        <v>0.3211</v>
      </c>
      <c r="AA43" s="1">
        <v>0.291099999999999</v>
      </c>
      <c r="AB43" s="1">
        <f t="shared" si="0"/>
        <v>1.2721749999999998</v>
      </c>
    </row>
    <row r="44" spans="1:28" ht="14.25">
      <c r="A44" t="s">
        <v>47</v>
      </c>
      <c r="B44" s="1">
        <v>0.651501189432828</v>
      </c>
      <c r="C44" s="1">
        <v>0.0197572798306254</v>
      </c>
      <c r="D44" s="1">
        <v>0.319523809523809</v>
      </c>
      <c r="E44" s="1">
        <v>0.0245251603341139</v>
      </c>
      <c r="F44" s="1">
        <v>0.313999415717207</v>
      </c>
      <c r="G44" s="1">
        <v>0.0177761821254389</v>
      </c>
      <c r="H44" s="1">
        <v>0.313999415717207</v>
      </c>
      <c r="I44" s="1">
        <v>0.0177761821254389</v>
      </c>
      <c r="J44" s="1">
        <f t="shared" si="1"/>
        <v>0.651501189432828</v>
      </c>
      <c r="L44" s="1" t="s">
        <v>47</v>
      </c>
      <c r="M44" s="1">
        <v>0.479924394467646</v>
      </c>
      <c r="N44" s="1">
        <v>0.0305356715294642</v>
      </c>
      <c r="O44" s="1">
        <v>0.0722137923714502</v>
      </c>
      <c r="P44" s="1">
        <v>0.0238846917814509</v>
      </c>
      <c r="Q44" s="1">
        <v>0.135105631489142</v>
      </c>
      <c r="R44" s="1">
        <v>0.014674602971719</v>
      </c>
      <c r="S44" s="1">
        <v>0.135105631489142</v>
      </c>
      <c r="T44" s="1">
        <v>0.014674602971719</v>
      </c>
      <c r="U44" s="1">
        <f t="shared" si="2"/>
        <v>0.479924394467646</v>
      </c>
      <c r="W44" s="1" t="s">
        <v>47</v>
      </c>
      <c r="X44" s="1">
        <v>12.0721</v>
      </c>
      <c r="Y44" s="1">
        <v>3.97159999999999</v>
      </c>
      <c r="Z44" s="1">
        <v>1.8224</v>
      </c>
      <c r="AA44" s="1">
        <v>1.61799999999999</v>
      </c>
      <c r="AB44" s="1">
        <f t="shared" si="0"/>
        <v>4.871024999999995</v>
      </c>
    </row>
    <row r="45" spans="1:28" ht="14.25">
      <c r="A45" t="s">
        <v>48</v>
      </c>
      <c r="B45" s="1">
        <v>0.957789800127472</v>
      </c>
      <c r="C45" s="1">
        <v>0.0299922638149607</v>
      </c>
      <c r="D45" s="1">
        <v>0.938625101152489</v>
      </c>
      <c r="E45" s="1">
        <v>0.0262876024647479</v>
      </c>
      <c r="F45" s="1">
        <v>0.965058847325137</v>
      </c>
      <c r="G45" s="1">
        <v>0.0224909900786894</v>
      </c>
      <c r="H45" s="1">
        <v>0.965058847325137</v>
      </c>
      <c r="I45" s="1">
        <v>0.0224909900786894</v>
      </c>
      <c r="J45" s="1">
        <f t="shared" si="1"/>
        <v>0.965058847325137</v>
      </c>
      <c r="L45" s="1" t="s">
        <v>48</v>
      </c>
      <c r="M45" s="1">
        <v>0.907323989973914</v>
      </c>
      <c r="N45" s="1">
        <v>0.0652741168272291</v>
      </c>
      <c r="O45" s="1">
        <v>0.869572045172359</v>
      </c>
      <c r="P45" s="1">
        <v>0.0549008881787749</v>
      </c>
      <c r="Q45" s="1">
        <v>0.922735790817317</v>
      </c>
      <c r="R45" s="1">
        <v>0.0496637139001134</v>
      </c>
      <c r="S45" s="1">
        <v>0.922735790817317</v>
      </c>
      <c r="T45" s="1">
        <v>0.0496637139001134</v>
      </c>
      <c r="U45" s="1">
        <f t="shared" si="2"/>
        <v>0.922735790817317</v>
      </c>
      <c r="W45" s="1" t="s">
        <v>48</v>
      </c>
      <c r="X45" s="1">
        <v>1.51389999999999</v>
      </c>
      <c r="Y45" s="1">
        <v>1.08609999999999</v>
      </c>
      <c r="Z45" s="1">
        <v>0.298499999999999</v>
      </c>
      <c r="AA45" s="1">
        <v>0.203099999999999</v>
      </c>
      <c r="AB45" s="1">
        <f t="shared" si="0"/>
        <v>0.7753999999999945</v>
      </c>
    </row>
    <row r="46" spans="1:28" ht="14.25">
      <c r="A46" t="s">
        <v>49</v>
      </c>
      <c r="B46" s="1">
        <v>0.496657899510248</v>
      </c>
      <c r="C46" s="1">
        <v>0.0434235547102896</v>
      </c>
      <c r="D46" s="1">
        <v>0.500018138944313</v>
      </c>
      <c r="E46" s="1">
        <v>0.0272561086472154</v>
      </c>
      <c r="F46" s="1">
        <v>0.514824052240159</v>
      </c>
      <c r="G46" s="1">
        <v>0.0251832226612177</v>
      </c>
      <c r="H46" s="1">
        <v>0.514824052240159</v>
      </c>
      <c r="I46" s="1">
        <v>0.0251832226612177</v>
      </c>
      <c r="J46" s="1">
        <f t="shared" si="1"/>
        <v>0.514824052240159</v>
      </c>
      <c r="L46" s="1" t="s">
        <v>49</v>
      </c>
      <c r="M46" s="1">
        <v>0.34905821450579</v>
      </c>
      <c r="N46" s="1">
        <v>0.0556920343143021</v>
      </c>
      <c r="O46" s="1">
        <v>0.396012917305872</v>
      </c>
      <c r="P46" s="1">
        <v>0.030207416821404</v>
      </c>
      <c r="Q46" s="1">
        <v>0.408969099345378</v>
      </c>
      <c r="R46" s="1">
        <v>0.0293096814096798</v>
      </c>
      <c r="S46" s="1">
        <v>0.408969099345378</v>
      </c>
      <c r="T46" s="1">
        <v>0.0293096814096798</v>
      </c>
      <c r="U46" s="1">
        <f t="shared" si="2"/>
        <v>0.408969099345378</v>
      </c>
      <c r="W46" s="1" t="s">
        <v>49</v>
      </c>
      <c r="X46" s="1">
        <v>2.0921</v>
      </c>
      <c r="Y46" s="1">
        <v>0.262399999999999</v>
      </c>
      <c r="Z46" s="1">
        <v>0.235499999999999</v>
      </c>
      <c r="AA46" s="1">
        <v>0.1818</v>
      </c>
      <c r="AB46" s="1">
        <f t="shared" si="0"/>
        <v>0.6929499999999995</v>
      </c>
    </row>
    <row r="47" spans="1:28" ht="14.25">
      <c r="A47" t="s">
        <v>5</v>
      </c>
      <c r="B47" s="1">
        <f>AVERAGE(B3:B46)</f>
        <v>0.7800544323012939</v>
      </c>
      <c r="C47" s="1">
        <f aca="true" t="shared" si="3" ref="C47:J47">AVERAGE(C3:C46)</f>
        <v>0.051871676328142206</v>
      </c>
      <c r="D47" s="1">
        <f t="shared" si="3"/>
        <v>0.7056388217978703</v>
      </c>
      <c r="E47" s="1">
        <f t="shared" si="3"/>
        <v>0.056974589719928054</v>
      </c>
      <c r="F47" s="1">
        <f t="shared" si="3"/>
        <v>0.6993788690890164</v>
      </c>
      <c r="G47" s="1">
        <f t="shared" si="3"/>
        <v>0.053036660085280955</v>
      </c>
      <c r="H47" s="1">
        <f t="shared" si="3"/>
        <v>0.6975186906756773</v>
      </c>
      <c r="I47" s="1">
        <f t="shared" si="3"/>
        <v>0.05505874745382022</v>
      </c>
      <c r="J47" s="1">
        <f t="shared" si="3"/>
        <v>0.8019937748441197</v>
      </c>
      <c r="L47" s="1" t="s">
        <v>5</v>
      </c>
      <c r="M47" s="1">
        <f>AVERAGE(M3:M46)</f>
        <v>0.5813867091247374</v>
      </c>
      <c r="N47" s="1">
        <f aca="true" t="shared" si="4" ref="N47:U47">AVERAGE(N3:N46)</f>
        <v>0.09463177828121014</v>
      </c>
      <c r="O47" s="1">
        <f t="shared" si="4"/>
        <v>0.48587608404744925</v>
      </c>
      <c r="P47" s="1">
        <f t="shared" si="4"/>
        <v>0.09498012028316673</v>
      </c>
      <c r="Q47" s="1">
        <f t="shared" si="4"/>
        <v>0.5036682673347966</v>
      </c>
      <c r="R47" s="1">
        <f t="shared" si="4"/>
        <v>0.09067264060226571</v>
      </c>
      <c r="S47" s="1">
        <f t="shared" si="4"/>
        <v>0.5056472904240689</v>
      </c>
      <c r="T47" s="1">
        <f t="shared" si="4"/>
        <v>0.09500369380206375</v>
      </c>
      <c r="U47" s="1">
        <f t="shared" si="4"/>
        <v>0.6379120021387632</v>
      </c>
      <c r="W47" s="1" t="s">
        <v>5</v>
      </c>
      <c r="X47" s="1">
        <f>AVERAGE(X3:X46)</f>
        <v>8.368802272727194</v>
      </c>
      <c r="Y47" s="1">
        <f>AVERAGE(Y3:Y46)</f>
        <v>7.168486363636359</v>
      </c>
      <c r="Z47" s="1">
        <f>AVERAGE(Z3:Z46)</f>
        <v>2.0948113636363606</v>
      </c>
      <c r="AA47" s="1">
        <f>AVERAGE(AA3:AA46)</f>
        <v>1.9113886363636352</v>
      </c>
      <c r="AB47" s="1">
        <f>AVERAGE(AB3:AB46)</f>
        <v>4.885872159090886</v>
      </c>
    </row>
    <row r="50" spans="1:19" ht="14.25">
      <c r="A50" t="s">
        <v>50</v>
      </c>
      <c r="B50" s="1" t="s">
        <v>55</v>
      </c>
      <c r="C50" s="1" t="s">
        <v>52</v>
      </c>
      <c r="D50" s="1" t="s">
        <v>56</v>
      </c>
      <c r="F50" s="1" t="s">
        <v>57</v>
      </c>
      <c r="H50" s="1" t="s">
        <v>58</v>
      </c>
      <c r="L50" s="1" t="s">
        <v>51</v>
      </c>
      <c r="M50" s="1" t="s">
        <v>55</v>
      </c>
      <c r="N50" s="1" t="s">
        <v>52</v>
      </c>
      <c r="O50" s="1" t="s">
        <v>56</v>
      </c>
      <c r="Q50" s="1" t="s">
        <v>57</v>
      </c>
      <c r="S50" s="1" t="s">
        <v>58</v>
      </c>
    </row>
    <row r="51" spans="1:21" ht="14.25">
      <c r="A51" t="s">
        <v>3</v>
      </c>
      <c r="B51" s="1" t="s">
        <v>53</v>
      </c>
      <c r="C51" s="1" t="s">
        <v>54</v>
      </c>
      <c r="D51" s="1" t="s">
        <v>53</v>
      </c>
      <c r="E51" s="1" t="s">
        <v>54</v>
      </c>
      <c r="F51" s="1" t="s">
        <v>53</v>
      </c>
      <c r="G51" s="1" t="s">
        <v>54</v>
      </c>
      <c r="H51" s="1" t="s">
        <v>53</v>
      </c>
      <c r="I51" s="1" t="s">
        <v>54</v>
      </c>
      <c r="J51" s="1" t="s">
        <v>4</v>
      </c>
      <c r="L51" s="1" t="s">
        <v>3</v>
      </c>
      <c r="M51" s="1" t="s">
        <v>59</v>
      </c>
      <c r="N51" s="1" t="s">
        <v>54</v>
      </c>
      <c r="O51" s="1" t="s">
        <v>59</v>
      </c>
      <c r="P51" s="1" t="s">
        <v>54</v>
      </c>
      <c r="Q51" s="1" t="s">
        <v>59</v>
      </c>
      <c r="R51" s="1" t="s">
        <v>54</v>
      </c>
      <c r="S51" s="1" t="s">
        <v>59</v>
      </c>
      <c r="T51" s="1" t="s">
        <v>54</v>
      </c>
      <c r="U51" s="1" t="s">
        <v>4</v>
      </c>
    </row>
    <row r="52" spans="1:21" ht="14.25">
      <c r="A52" t="s">
        <v>6</v>
      </c>
      <c r="B52" s="1">
        <v>0.989528508771929</v>
      </c>
      <c r="C52" s="1">
        <v>0.00698132902353497</v>
      </c>
      <c r="D52" s="1">
        <v>0.813388157894736</v>
      </c>
      <c r="E52" s="1">
        <v>0.0216874674491337</v>
      </c>
      <c r="F52" s="1">
        <v>0.833344298245614</v>
      </c>
      <c r="G52" s="1">
        <v>0.0192920457046418</v>
      </c>
      <c r="H52" s="1">
        <v>0.833344298245614</v>
      </c>
      <c r="I52" s="1">
        <v>0.0192920457046418</v>
      </c>
      <c r="J52" s="1">
        <f>MAX(B52,D52,F52,H52)</f>
        <v>0.989528508771929</v>
      </c>
      <c r="L52" s="1" t="s">
        <v>6</v>
      </c>
      <c r="M52" s="1">
        <v>0.968030355109411</v>
      </c>
      <c r="N52" s="1">
        <v>0.0210703657768691</v>
      </c>
      <c r="O52" s="1">
        <v>0.472620248696788</v>
      </c>
      <c r="P52" s="1">
        <v>0.0597673421642962</v>
      </c>
      <c r="Q52" s="1">
        <v>0.524565253722901</v>
      </c>
      <c r="R52" s="1">
        <v>0.0450626925150114</v>
      </c>
      <c r="S52" s="1">
        <v>0.524565253722901</v>
      </c>
      <c r="T52" s="1">
        <v>0.0450626925150114</v>
      </c>
      <c r="U52" s="1">
        <f>MAX(M52,O52,Q52,S52)</f>
        <v>0.968030355109411</v>
      </c>
    </row>
    <row r="53" spans="1:21" ht="14.25">
      <c r="A53" t="s">
        <v>7</v>
      </c>
      <c r="B53" s="1">
        <v>1</v>
      </c>
      <c r="C53" s="1">
        <v>0</v>
      </c>
      <c r="D53" s="1">
        <v>0.958400888381894</v>
      </c>
      <c r="E53" s="1">
        <v>0.00587360487040897</v>
      </c>
      <c r="F53" s="1">
        <v>0.753961209188858</v>
      </c>
      <c r="G53" s="1">
        <v>0.0226703636302054</v>
      </c>
      <c r="H53" s="1">
        <v>0.753961209188858</v>
      </c>
      <c r="I53" s="1">
        <v>0.0226703636302054</v>
      </c>
      <c r="J53" s="1">
        <f aca="true" t="shared" si="5" ref="J53:J94">MAX(B53,D53,F53,H53)</f>
        <v>1</v>
      </c>
      <c r="L53" s="1" t="s">
        <v>7</v>
      </c>
      <c r="M53" s="1">
        <v>1</v>
      </c>
      <c r="N53" s="1">
        <v>0</v>
      </c>
      <c r="O53" s="1">
        <v>0.927361592908771</v>
      </c>
      <c r="P53" s="1">
        <v>0.0102049049434689</v>
      </c>
      <c r="Q53" s="1">
        <v>0.627639351562195</v>
      </c>
      <c r="R53" s="1">
        <v>0.0279235227739893</v>
      </c>
      <c r="S53" s="1">
        <v>0.627639351562195</v>
      </c>
      <c r="T53" s="1">
        <v>0.0279235227739893</v>
      </c>
      <c r="U53" s="1">
        <f aca="true" t="shared" si="6" ref="U53:U95">MAX(M53,O53,Q53,S53)</f>
        <v>1</v>
      </c>
    </row>
    <row r="54" spans="1:21" ht="14.25">
      <c r="A54" t="s">
        <v>8</v>
      </c>
      <c r="B54" s="1">
        <v>0.782201257861635</v>
      </c>
      <c r="C54" s="1">
        <v>0.0182900479855088</v>
      </c>
      <c r="D54" s="1">
        <v>0.561383647798742</v>
      </c>
      <c r="E54" s="1">
        <v>0.00590965290674681</v>
      </c>
      <c r="F54" s="1">
        <v>0.561383647798742</v>
      </c>
      <c r="G54" s="1">
        <v>0.00590965290674681</v>
      </c>
      <c r="H54" s="1">
        <v>0.561383647798742</v>
      </c>
      <c r="I54" s="1">
        <v>0.00590965290674681</v>
      </c>
      <c r="J54" s="1">
        <f t="shared" si="5"/>
        <v>0.782201257861635</v>
      </c>
      <c r="L54" s="1" t="s">
        <v>8</v>
      </c>
      <c r="M54" s="1">
        <v>0.572410387336802</v>
      </c>
      <c r="N54" s="1">
        <v>0.0343789697187854</v>
      </c>
      <c r="O54" s="1">
        <v>0.125379444346507</v>
      </c>
      <c r="P54" s="1">
        <v>0.0114795359431918</v>
      </c>
      <c r="Q54" s="1">
        <v>0.125379444346507</v>
      </c>
      <c r="R54" s="1">
        <v>0.0114795359431918</v>
      </c>
      <c r="S54" s="1">
        <v>0.125379444346507</v>
      </c>
      <c r="T54" s="1">
        <v>0.0114795359431918</v>
      </c>
      <c r="U54" s="1">
        <f t="shared" si="6"/>
        <v>0.572410387336802</v>
      </c>
    </row>
    <row r="55" spans="1:21" ht="14.25">
      <c r="A55" t="s">
        <v>9</v>
      </c>
      <c r="B55" s="1">
        <v>1</v>
      </c>
      <c r="C55" s="1">
        <v>0</v>
      </c>
      <c r="D55" s="1">
        <v>0.990853048130349</v>
      </c>
      <c r="E55" s="1">
        <v>0.00519324729834322</v>
      </c>
      <c r="F55" s="1">
        <v>0.659990478408074</v>
      </c>
      <c r="G55" s="1">
        <v>0.0164699541756229</v>
      </c>
      <c r="H55" s="1">
        <v>0.659990478408074</v>
      </c>
      <c r="I55" s="1">
        <v>0.0164699541756229</v>
      </c>
      <c r="J55" s="1">
        <f t="shared" si="5"/>
        <v>1</v>
      </c>
      <c r="L55" s="1" t="s">
        <v>9</v>
      </c>
      <c r="M55" s="1">
        <v>1</v>
      </c>
      <c r="N55" s="1">
        <v>0</v>
      </c>
      <c r="O55" s="1">
        <v>0.980359285998885</v>
      </c>
      <c r="P55" s="1">
        <v>0.0111385616527271</v>
      </c>
      <c r="Q55" s="1">
        <v>0.295953435088071</v>
      </c>
      <c r="R55" s="1">
        <v>0.0314330493852571</v>
      </c>
      <c r="S55" s="1">
        <v>0.295953435088071</v>
      </c>
      <c r="T55" s="1">
        <v>0.0314330493852571</v>
      </c>
      <c r="U55" s="1">
        <f t="shared" si="6"/>
        <v>1</v>
      </c>
    </row>
    <row r="56" spans="1:21" ht="14.25">
      <c r="A56" t="s">
        <v>10</v>
      </c>
      <c r="B56" s="1">
        <v>1</v>
      </c>
      <c r="C56" s="1">
        <v>0</v>
      </c>
      <c r="D56" s="1">
        <v>0.637658745128455</v>
      </c>
      <c r="E56" s="1">
        <v>0.0191661495532237</v>
      </c>
      <c r="F56" s="1">
        <v>0.602915745320707</v>
      </c>
      <c r="G56" s="1">
        <v>0.0237545538749704</v>
      </c>
      <c r="H56" s="1">
        <v>0.602915745320707</v>
      </c>
      <c r="I56" s="1">
        <v>0.0237545538749704</v>
      </c>
      <c r="J56" s="1">
        <f t="shared" si="5"/>
        <v>1</v>
      </c>
      <c r="L56" s="1" t="s">
        <v>10</v>
      </c>
      <c r="M56" s="1">
        <v>1</v>
      </c>
      <c r="N56" s="1">
        <v>0</v>
      </c>
      <c r="O56" s="1">
        <v>0.272146217696127</v>
      </c>
      <c r="P56" s="1">
        <v>0.0285032715423031</v>
      </c>
      <c r="Q56" s="1">
        <v>0.219142926549498</v>
      </c>
      <c r="R56" s="1">
        <v>0.040682653108907</v>
      </c>
      <c r="S56" s="1">
        <v>0.219142926549498</v>
      </c>
      <c r="T56" s="1">
        <v>0.040682653108907</v>
      </c>
      <c r="U56" s="1">
        <f t="shared" si="6"/>
        <v>1</v>
      </c>
    </row>
    <row r="57" spans="1:21" ht="14.25">
      <c r="A57" t="s">
        <v>11</v>
      </c>
      <c r="B57" s="1">
        <v>1</v>
      </c>
      <c r="C57" s="1">
        <v>0</v>
      </c>
      <c r="D57" s="1">
        <v>0.984662278753752</v>
      </c>
      <c r="E57" s="1">
        <v>0.00447422248269936</v>
      </c>
      <c r="F57" s="1">
        <v>0.597454217981128</v>
      </c>
      <c r="G57" s="1">
        <v>0.0139100790775059</v>
      </c>
      <c r="H57" s="1">
        <v>0.570898740673248</v>
      </c>
      <c r="I57" s="1">
        <v>0.0102981204691143</v>
      </c>
      <c r="J57" s="1">
        <f t="shared" si="5"/>
        <v>1</v>
      </c>
      <c r="L57" s="1" t="s">
        <v>11</v>
      </c>
      <c r="M57" s="1">
        <v>1</v>
      </c>
      <c r="N57" s="1">
        <v>0</v>
      </c>
      <c r="O57" s="1">
        <v>0.976411721889779</v>
      </c>
      <c r="P57" s="1">
        <v>0.00687609750627696</v>
      </c>
      <c r="Q57" s="1">
        <v>0.376128301120849</v>
      </c>
      <c r="R57" s="1">
        <v>0.0279990862890832</v>
      </c>
      <c r="S57" s="1">
        <v>0.365350984398443</v>
      </c>
      <c r="T57" s="1">
        <v>0.0147758283073731</v>
      </c>
      <c r="U57" s="1">
        <f t="shared" si="6"/>
        <v>1</v>
      </c>
    </row>
    <row r="58" spans="1:21" ht="14.25">
      <c r="A58" t="s">
        <v>12</v>
      </c>
      <c r="B58" s="1">
        <v>1</v>
      </c>
      <c r="C58" s="1">
        <v>0</v>
      </c>
      <c r="D58" s="1">
        <v>1</v>
      </c>
      <c r="E58" s="1">
        <v>0</v>
      </c>
      <c r="F58" s="1">
        <v>0.973000488289586</v>
      </c>
      <c r="G58" s="1">
        <v>0.0050576210035769</v>
      </c>
      <c r="H58" s="1">
        <v>0.970516965741791</v>
      </c>
      <c r="I58" s="1">
        <v>0.00510545725209705</v>
      </c>
      <c r="J58" s="1">
        <f t="shared" si="5"/>
        <v>1</v>
      </c>
      <c r="L58" s="1" t="s">
        <v>12</v>
      </c>
      <c r="M58" s="1">
        <v>1</v>
      </c>
      <c r="N58" s="1">
        <v>0</v>
      </c>
      <c r="O58" s="1">
        <v>1</v>
      </c>
      <c r="P58" s="1">
        <v>0</v>
      </c>
      <c r="Q58" s="1">
        <v>0.966154876052713</v>
      </c>
      <c r="R58" s="1">
        <v>0.00635135616879938</v>
      </c>
      <c r="S58" s="1">
        <v>0.963064979614196</v>
      </c>
      <c r="T58" s="1">
        <v>0.0063994632857218</v>
      </c>
      <c r="U58" s="1">
        <f t="shared" si="6"/>
        <v>1</v>
      </c>
    </row>
    <row r="59" spans="1:21" ht="14.25">
      <c r="A59" t="s">
        <v>13</v>
      </c>
      <c r="B59" s="1">
        <v>0.996693113019911</v>
      </c>
      <c r="C59" s="1">
        <v>0.00220751273211515</v>
      </c>
      <c r="D59" s="1">
        <v>0.748348742158984</v>
      </c>
      <c r="E59" s="1">
        <v>0.0240941760671771</v>
      </c>
      <c r="F59" s="1">
        <v>0.734786789937272</v>
      </c>
      <c r="G59" s="1">
        <v>0.016589847372608</v>
      </c>
      <c r="H59" s="1">
        <v>0.734786789937272</v>
      </c>
      <c r="I59" s="1">
        <v>0.016589847372608</v>
      </c>
      <c r="J59" s="1">
        <f t="shared" si="5"/>
        <v>0.996693113019911</v>
      </c>
      <c r="L59" s="1" t="s">
        <v>13</v>
      </c>
      <c r="M59" s="1">
        <v>0.995458168217601</v>
      </c>
      <c r="N59" s="1">
        <v>0.00303218787038556</v>
      </c>
      <c r="O59" s="1">
        <v>0.667438665296111</v>
      </c>
      <c r="P59" s="1">
        <v>0.0305941544433659</v>
      </c>
      <c r="Q59" s="1">
        <v>0.643898172940397</v>
      </c>
      <c r="R59" s="1">
        <v>0.0213153179569954</v>
      </c>
      <c r="S59" s="1">
        <v>0.643898172940397</v>
      </c>
      <c r="T59" s="1">
        <v>0.0213153179569954</v>
      </c>
      <c r="U59" s="1">
        <f t="shared" si="6"/>
        <v>0.995458168217601</v>
      </c>
    </row>
    <row r="60" spans="1:21" ht="14.25">
      <c r="A60" t="s">
        <v>14</v>
      </c>
      <c r="B60" s="1">
        <v>0.913317774931363</v>
      </c>
      <c r="C60" s="1">
        <v>0.0136949500511055</v>
      </c>
      <c r="D60" s="1">
        <v>0.586142597732125</v>
      </c>
      <c r="E60" s="1">
        <v>0.0323457633205423</v>
      </c>
      <c r="F60" s="1">
        <v>0.522331921801706</v>
      </c>
      <c r="G60" s="1">
        <v>0.0189322773460873</v>
      </c>
      <c r="H60" s="1">
        <v>0.522331921801706</v>
      </c>
      <c r="I60" s="1">
        <v>0.0189322773460873</v>
      </c>
      <c r="J60" s="1">
        <f t="shared" si="5"/>
        <v>0.913317774931363</v>
      </c>
      <c r="L60" s="1" t="s">
        <v>14</v>
      </c>
      <c r="M60" s="1">
        <v>0.883091099843381</v>
      </c>
      <c r="N60" s="1">
        <v>0.0181079940936908</v>
      </c>
      <c r="O60" s="1">
        <v>0.4542859093359</v>
      </c>
      <c r="P60" s="1">
        <v>0.0426609891666352</v>
      </c>
      <c r="Q60" s="1">
        <v>0.387583509917858</v>
      </c>
      <c r="R60" s="1">
        <v>0.0219926068565448</v>
      </c>
      <c r="S60" s="1">
        <v>0.387583509917858</v>
      </c>
      <c r="T60" s="1">
        <v>0.0219926068565448</v>
      </c>
      <c r="U60" s="1">
        <f t="shared" si="6"/>
        <v>0.883091099843381</v>
      </c>
    </row>
    <row r="61" spans="1:21" ht="14.25">
      <c r="A61" t="s">
        <v>15</v>
      </c>
      <c r="B61" s="1">
        <v>0.909581027667984</v>
      </c>
      <c r="C61" s="1">
        <v>0.0140051589554726</v>
      </c>
      <c r="D61" s="1">
        <v>0.624533596837944</v>
      </c>
      <c r="E61" s="1">
        <v>0.0475777419675819</v>
      </c>
      <c r="F61" s="1">
        <v>0.69861001317523</v>
      </c>
      <c r="G61" s="1">
        <v>0.0319008064705628</v>
      </c>
      <c r="H61" s="1">
        <v>0.69861001317523</v>
      </c>
      <c r="I61" s="1">
        <v>0.0319008064705628</v>
      </c>
      <c r="J61" s="1">
        <f t="shared" si="5"/>
        <v>0.909581027667984</v>
      </c>
      <c r="L61" s="1" t="s">
        <v>15</v>
      </c>
      <c r="M61" s="1">
        <v>0.779939250013444</v>
      </c>
      <c r="N61" s="1">
        <v>0.0330657744762312</v>
      </c>
      <c r="O61" s="1">
        <v>0.226999702290257</v>
      </c>
      <c r="P61" s="1">
        <v>0.0377989810311473</v>
      </c>
      <c r="Q61" s="1">
        <v>0.285006711609324</v>
      </c>
      <c r="R61" s="1">
        <v>0.0481889391889089</v>
      </c>
      <c r="S61" s="1">
        <v>0.285006711609324</v>
      </c>
      <c r="T61" s="1">
        <v>0.0481889391889089</v>
      </c>
      <c r="U61" s="1">
        <f t="shared" si="6"/>
        <v>0.779939250013444</v>
      </c>
    </row>
    <row r="62" spans="1:21" ht="14.25">
      <c r="A62" t="s">
        <v>16</v>
      </c>
      <c r="B62" s="1">
        <v>0.902083333333333</v>
      </c>
      <c r="C62" s="1">
        <v>0.00951611332921041</v>
      </c>
      <c r="D62" s="1">
        <v>0.853472222222222</v>
      </c>
      <c r="E62" s="1">
        <v>0.0215787429378174</v>
      </c>
      <c r="F62" s="1">
        <v>0.597916666666666</v>
      </c>
      <c r="G62" s="1">
        <v>0.0258700621684231</v>
      </c>
      <c r="H62" s="1">
        <v>0.597916666666666</v>
      </c>
      <c r="I62" s="1">
        <v>0.0258700621684231</v>
      </c>
      <c r="J62" s="1">
        <f t="shared" si="5"/>
        <v>0.902083333333333</v>
      </c>
      <c r="L62" s="1" t="s">
        <v>16</v>
      </c>
      <c r="M62" s="1">
        <v>0.846218618228008</v>
      </c>
      <c r="N62" s="1">
        <v>0.0150803460640145</v>
      </c>
      <c r="O62" s="1">
        <v>0.769990586033818</v>
      </c>
      <c r="P62" s="1">
        <v>0.0337279289845882</v>
      </c>
      <c r="Q62" s="1">
        <v>0.375790534490989</v>
      </c>
      <c r="R62" s="1">
        <v>0.0396862284784342</v>
      </c>
      <c r="S62" s="1">
        <v>0.375790534490989</v>
      </c>
      <c r="T62" s="1">
        <v>0.0396862284784342</v>
      </c>
      <c r="U62" s="1">
        <f t="shared" si="6"/>
        <v>0.846218618228008</v>
      </c>
    </row>
    <row r="63" spans="1:21" ht="14.25">
      <c r="A63" t="s">
        <v>17</v>
      </c>
      <c r="B63" s="1">
        <v>1</v>
      </c>
      <c r="C63" s="1">
        <v>0</v>
      </c>
      <c r="D63" s="1">
        <v>0.999588477366255</v>
      </c>
      <c r="E63" s="1">
        <v>0.001301348831345</v>
      </c>
      <c r="F63" s="1">
        <v>0.757613168724279</v>
      </c>
      <c r="G63" s="1">
        <v>0.0320207039738244</v>
      </c>
      <c r="H63" s="1">
        <v>0.817695473251028</v>
      </c>
      <c r="I63" s="1">
        <v>0.012122661780678</v>
      </c>
      <c r="J63" s="1">
        <f t="shared" si="5"/>
        <v>1</v>
      </c>
      <c r="L63" s="1" t="s">
        <v>17</v>
      </c>
      <c r="M63" s="1">
        <v>1</v>
      </c>
      <c r="N63" s="1">
        <v>0</v>
      </c>
      <c r="O63" s="1">
        <v>0.999165894346617</v>
      </c>
      <c r="P63" s="1">
        <v>0.00263767367391243</v>
      </c>
      <c r="Q63" s="1">
        <v>0.514339422876665</v>
      </c>
      <c r="R63" s="1">
        <v>0.0635393435351307</v>
      </c>
      <c r="S63" s="1">
        <v>0.631129172052158</v>
      </c>
      <c r="T63" s="1">
        <v>0.0246983689759509</v>
      </c>
      <c r="U63" s="1">
        <f t="shared" si="6"/>
        <v>1</v>
      </c>
    </row>
    <row r="64" spans="1:21" ht="14.25">
      <c r="A64" t="s">
        <v>18</v>
      </c>
      <c r="B64" s="1">
        <v>1</v>
      </c>
      <c r="C64" s="1">
        <v>0</v>
      </c>
      <c r="D64" s="1">
        <v>1</v>
      </c>
      <c r="E64" s="1">
        <v>0</v>
      </c>
      <c r="F64" s="1">
        <v>0.984729264702463</v>
      </c>
      <c r="G64" s="1">
        <v>0.0121844667339137</v>
      </c>
      <c r="H64" s="1">
        <v>0.849873319035022</v>
      </c>
      <c r="I64" s="1">
        <v>0.0190948800879613</v>
      </c>
      <c r="J64" s="1">
        <f t="shared" si="5"/>
        <v>1</v>
      </c>
      <c r="L64" s="1" t="s">
        <v>18</v>
      </c>
      <c r="M64" s="1">
        <v>1</v>
      </c>
      <c r="N64" s="1">
        <v>0</v>
      </c>
      <c r="O64" s="1">
        <v>1</v>
      </c>
      <c r="P64" s="1">
        <v>0</v>
      </c>
      <c r="Q64" s="1">
        <v>0.94325529331538</v>
      </c>
      <c r="R64" s="1">
        <v>0.0448236376333079</v>
      </c>
      <c r="S64" s="1">
        <v>0.553758911649532</v>
      </c>
      <c r="T64" s="1">
        <v>0.0450044556058698</v>
      </c>
      <c r="U64" s="1">
        <f t="shared" si="6"/>
        <v>1</v>
      </c>
    </row>
    <row r="65" spans="1:21" ht="14.25">
      <c r="A65" t="s">
        <v>19</v>
      </c>
      <c r="B65" s="1">
        <v>0.994074074074074</v>
      </c>
      <c r="C65" s="1">
        <v>0.0068069376553532</v>
      </c>
      <c r="D65" s="1">
        <v>0.937037037037037</v>
      </c>
      <c r="E65" s="1">
        <v>0.00800091444247885</v>
      </c>
      <c r="F65" s="1">
        <v>0.937037037037037</v>
      </c>
      <c r="G65" s="1">
        <v>0.00800091444247885</v>
      </c>
      <c r="H65" s="1">
        <v>0.937037037037037</v>
      </c>
      <c r="I65" s="1">
        <v>0.00800091444247885</v>
      </c>
      <c r="J65" s="1">
        <f t="shared" si="5"/>
        <v>0.994074074074074</v>
      </c>
      <c r="L65" s="1" t="s">
        <v>19</v>
      </c>
      <c r="M65" s="1">
        <v>0.991111111111111</v>
      </c>
      <c r="N65" s="1">
        <v>0.0102104064830298</v>
      </c>
      <c r="O65" s="1">
        <v>0.905555555555555</v>
      </c>
      <c r="P65" s="1">
        <v>0.0120013716637182</v>
      </c>
      <c r="Q65" s="1">
        <v>0.905555555555555</v>
      </c>
      <c r="R65" s="1">
        <v>0.0120013716637182</v>
      </c>
      <c r="S65" s="1">
        <v>0.905555555555555</v>
      </c>
      <c r="T65" s="1">
        <v>0.0120013716637182</v>
      </c>
      <c r="U65" s="1">
        <f t="shared" si="6"/>
        <v>0.991111111111111</v>
      </c>
    </row>
    <row r="66" spans="1:21" ht="14.25">
      <c r="A66" t="s">
        <v>20</v>
      </c>
      <c r="B66" s="1">
        <v>1</v>
      </c>
      <c r="C66" s="1">
        <v>0</v>
      </c>
      <c r="D66" s="1">
        <v>0.994934699618243</v>
      </c>
      <c r="E66" s="1">
        <v>0.00371528446243531</v>
      </c>
      <c r="F66" s="1">
        <v>0.926252762708458</v>
      </c>
      <c r="G66" s="1">
        <v>0.0555703108102048</v>
      </c>
      <c r="H66" s="1">
        <v>0.744859353023909</v>
      </c>
      <c r="I66" s="1">
        <v>0.00565048241824419</v>
      </c>
      <c r="J66" s="1">
        <f t="shared" si="5"/>
        <v>1</v>
      </c>
      <c r="L66" s="1" t="s">
        <v>20</v>
      </c>
      <c r="M66" s="1">
        <v>1</v>
      </c>
      <c r="N66" s="1">
        <v>0</v>
      </c>
      <c r="O66" s="1">
        <v>0.989043501284517</v>
      </c>
      <c r="P66" s="1">
        <v>0.00802543031778359</v>
      </c>
      <c r="Q66" s="1">
        <v>0.847309618414158</v>
      </c>
      <c r="R66" s="1">
        <v>0.104894102579145</v>
      </c>
      <c r="S66" s="1">
        <v>0.469525535119579</v>
      </c>
      <c r="T66" s="1">
        <v>0.0105947770588342</v>
      </c>
      <c r="U66" s="1">
        <f t="shared" si="6"/>
        <v>1</v>
      </c>
    </row>
    <row r="67" spans="1:21" ht="14.25">
      <c r="A67" t="s">
        <v>21</v>
      </c>
      <c r="B67" s="1">
        <v>0.634444444444444</v>
      </c>
      <c r="C67" s="1">
        <v>0.00920726140344891</v>
      </c>
      <c r="D67" s="1">
        <v>0.424888888888888</v>
      </c>
      <c r="E67" s="1">
        <v>0.0103597829552871</v>
      </c>
      <c r="F67" s="1">
        <v>0.769555555555555</v>
      </c>
      <c r="G67" s="1">
        <v>0.0067117815052292</v>
      </c>
      <c r="H67" s="1">
        <v>0.769555555555555</v>
      </c>
      <c r="I67" s="1">
        <v>0.0067117815052292</v>
      </c>
      <c r="J67" s="1">
        <f t="shared" si="5"/>
        <v>0.769555555555555</v>
      </c>
      <c r="L67" s="1" t="s">
        <v>21</v>
      </c>
      <c r="M67" s="1">
        <v>0.595062835374531</v>
      </c>
      <c r="N67" s="1">
        <v>0.0100492169212755</v>
      </c>
      <c r="O67" s="1">
        <v>0.361718065339276</v>
      </c>
      <c r="P67" s="1">
        <v>0.0116882312808908</v>
      </c>
      <c r="Q67" s="1">
        <v>0.743718366711296</v>
      </c>
      <c r="R67" s="1">
        <v>0.00743062367913841</v>
      </c>
      <c r="S67" s="1">
        <v>0.743718366711296</v>
      </c>
      <c r="T67" s="1">
        <v>0.00743062367913841</v>
      </c>
      <c r="U67" s="1">
        <f t="shared" si="6"/>
        <v>0.743718366711296</v>
      </c>
    </row>
    <row r="68" spans="1:21" ht="14.25">
      <c r="A68" t="s">
        <v>22</v>
      </c>
      <c r="B68" s="1">
        <v>0.817792996287093</v>
      </c>
      <c r="C68" s="1">
        <v>0.0254189185005875</v>
      </c>
      <c r="D68" s="1">
        <v>0.45872535227698</v>
      </c>
      <c r="E68" s="1">
        <v>0.066470940022347</v>
      </c>
      <c r="F68" s="1">
        <v>0.797324262959251</v>
      </c>
      <c r="G68" s="1">
        <v>0.00499567543287592</v>
      </c>
      <c r="H68" s="1">
        <v>0.797324262959251</v>
      </c>
      <c r="I68" s="1">
        <v>0.00499567543287592</v>
      </c>
      <c r="J68" s="1">
        <f t="shared" si="5"/>
        <v>0.817792996287093</v>
      </c>
      <c r="L68" s="1" t="s">
        <v>22</v>
      </c>
      <c r="M68" s="1">
        <v>0.633674578505759</v>
      </c>
      <c r="N68" s="1">
        <v>0.0515059526532928</v>
      </c>
      <c r="O68" s="1">
        <v>-0.0683853183970149</v>
      </c>
      <c r="P68" s="1">
        <v>0.137307499251142</v>
      </c>
      <c r="Q68" s="1">
        <v>0.595700165415003</v>
      </c>
      <c r="R68" s="1">
        <v>0.0100307664104843</v>
      </c>
      <c r="S68" s="1">
        <v>0.595700165415003</v>
      </c>
      <c r="T68" s="1">
        <v>0.0100307664104843</v>
      </c>
      <c r="U68" s="1">
        <f t="shared" si="6"/>
        <v>0.633674578505759</v>
      </c>
    </row>
    <row r="69" spans="1:21" ht="14.25">
      <c r="A69" t="s">
        <v>23</v>
      </c>
      <c r="B69" s="1">
        <v>0.882264239485753</v>
      </c>
      <c r="C69" s="1">
        <v>0.00145281566252301</v>
      </c>
      <c r="D69" s="1">
        <v>0.837309882302964</v>
      </c>
      <c r="E69" s="1">
        <v>0.00280578820196168</v>
      </c>
      <c r="F69" s="1">
        <v>0.15885740087109</v>
      </c>
      <c r="G69" s="1">
        <v>0.0207687469193862</v>
      </c>
      <c r="H69" s="1">
        <v>0.295794981635691</v>
      </c>
      <c r="I69" s="1">
        <v>0.00241977671640023</v>
      </c>
      <c r="J69" s="1">
        <f t="shared" si="5"/>
        <v>0.882264239485753</v>
      </c>
      <c r="L69" s="1" t="s">
        <v>23</v>
      </c>
      <c r="M69" s="1">
        <v>0.865884427468895</v>
      </c>
      <c r="N69" s="1">
        <v>0.00166112662226349</v>
      </c>
      <c r="O69" s="1">
        <v>0.814899910490793</v>
      </c>
      <c r="P69" s="1">
        <v>0.00311625133180532</v>
      </c>
      <c r="Q69" s="1">
        <v>0.0644606949398966</v>
      </c>
      <c r="R69" s="1">
        <v>0.0214258448109367</v>
      </c>
      <c r="S69" s="1">
        <v>0.196127512784638</v>
      </c>
      <c r="T69" s="1">
        <v>0.00286390764625474</v>
      </c>
      <c r="U69" s="1">
        <f t="shared" si="6"/>
        <v>0.865884427468895</v>
      </c>
    </row>
    <row r="70" spans="1:21" ht="14.25">
      <c r="A70" t="s">
        <v>24</v>
      </c>
      <c r="B70" s="1">
        <v>1</v>
      </c>
      <c r="C70" s="1">
        <v>0</v>
      </c>
      <c r="D70" s="1">
        <v>0.994857185829205</v>
      </c>
      <c r="E70" s="1">
        <v>0.00271265355568857</v>
      </c>
      <c r="F70" s="1">
        <v>0.778026064381566</v>
      </c>
      <c r="G70" s="1">
        <v>0.0365875787637679</v>
      </c>
      <c r="H70" s="1">
        <v>0.807115013706377</v>
      </c>
      <c r="I70" s="1">
        <v>0.00894344385864933</v>
      </c>
      <c r="J70" s="1">
        <f t="shared" si="5"/>
        <v>1</v>
      </c>
      <c r="L70" s="1" t="s">
        <v>24</v>
      </c>
      <c r="M70" s="1">
        <v>1</v>
      </c>
      <c r="N70" s="1">
        <v>0</v>
      </c>
      <c r="O70" s="1">
        <v>0.98968437141178</v>
      </c>
      <c r="P70" s="1">
        <v>0.00544012408791785</v>
      </c>
      <c r="Q70" s="1">
        <v>0.561020856271764</v>
      </c>
      <c r="R70" s="1">
        <v>0.0701167073517023</v>
      </c>
      <c r="S70" s="1">
        <v>0.613941654987892</v>
      </c>
      <c r="T70" s="1">
        <v>0.0177788872881653</v>
      </c>
      <c r="U70" s="1">
        <f t="shared" si="6"/>
        <v>1</v>
      </c>
    </row>
    <row r="71" spans="1:21" ht="14.25">
      <c r="A71" t="s">
        <v>25</v>
      </c>
      <c r="B71" s="1">
        <v>1</v>
      </c>
      <c r="C71" s="1">
        <v>0</v>
      </c>
      <c r="D71" s="1">
        <v>0.995679012345678</v>
      </c>
      <c r="E71" s="1">
        <v>0.00260269766269003</v>
      </c>
      <c r="F71" s="1">
        <v>0.889506172839506</v>
      </c>
      <c r="G71" s="1">
        <v>0.010965360160061</v>
      </c>
      <c r="H71" s="1">
        <v>0.633641975308642</v>
      </c>
      <c r="I71" s="1">
        <v>0.0164641200564648</v>
      </c>
      <c r="J71" s="1">
        <f t="shared" si="5"/>
        <v>1</v>
      </c>
      <c r="L71" s="1" t="s">
        <v>25</v>
      </c>
      <c r="M71" s="1">
        <v>1</v>
      </c>
      <c r="N71" s="1">
        <v>0</v>
      </c>
      <c r="O71" s="1">
        <v>0.99537019688124</v>
      </c>
      <c r="P71" s="1">
        <v>0.00278870532649863</v>
      </c>
      <c r="Q71" s="1">
        <v>0.88160986551973</v>
      </c>
      <c r="R71" s="1">
        <v>0.0117491178453265</v>
      </c>
      <c r="S71" s="1">
        <v>0.607466787486244</v>
      </c>
      <c r="T71" s="1">
        <v>0.0176394080590567</v>
      </c>
      <c r="U71" s="1">
        <f t="shared" si="6"/>
        <v>1</v>
      </c>
    </row>
    <row r="72" spans="1:21" ht="14.25">
      <c r="A72" t="s">
        <v>26</v>
      </c>
      <c r="B72" s="1">
        <v>0.974160034186208</v>
      </c>
      <c r="C72" s="1">
        <v>0.0103540499921157</v>
      </c>
      <c r="D72" s="1">
        <v>0.955557929597777</v>
      </c>
      <c r="E72" s="1">
        <v>0.0169183819746331</v>
      </c>
      <c r="F72" s="1">
        <v>0.935922226376796</v>
      </c>
      <c r="G72" s="1">
        <v>0.00600207955040722</v>
      </c>
      <c r="H72" s="1">
        <v>0.935922226376796</v>
      </c>
      <c r="I72" s="1">
        <v>0.00600207955040722</v>
      </c>
      <c r="J72" s="1">
        <f t="shared" si="5"/>
        <v>0.974160034186208</v>
      </c>
      <c r="L72" s="1" t="s">
        <v>26</v>
      </c>
      <c r="M72" s="1">
        <v>0.946008270923027</v>
      </c>
      <c r="N72" s="1">
        <v>0.0214163134294738</v>
      </c>
      <c r="O72" s="1">
        <v>0.904236249973467</v>
      </c>
      <c r="P72" s="1">
        <v>0.0339075932052174</v>
      </c>
      <c r="Q72" s="1">
        <v>0.851710684592086</v>
      </c>
      <c r="R72" s="1">
        <v>0.0147498608325136</v>
      </c>
      <c r="S72" s="1">
        <v>0.851710684592086</v>
      </c>
      <c r="T72" s="1">
        <v>0.0147498608325136</v>
      </c>
      <c r="U72" s="1">
        <f t="shared" si="6"/>
        <v>0.946008270923027</v>
      </c>
    </row>
    <row r="73" spans="1:21" ht="14.25">
      <c r="A73" t="s">
        <v>27</v>
      </c>
      <c r="B73" s="1">
        <v>0.931305034493849</v>
      </c>
      <c r="C73" s="1">
        <v>0.0285433027408966</v>
      </c>
      <c r="D73" s="1">
        <v>0.386738069416552</v>
      </c>
      <c r="E73" s="1">
        <v>0.0889873069239186</v>
      </c>
      <c r="F73" s="1">
        <v>0.767340983971596</v>
      </c>
      <c r="G73" s="1">
        <v>0.00465701680840932</v>
      </c>
      <c r="H73" s="1">
        <v>0.767340983971596</v>
      </c>
      <c r="I73" s="1">
        <v>0.00465701680840932</v>
      </c>
      <c r="J73" s="1">
        <f t="shared" si="5"/>
        <v>0.931305034493849</v>
      </c>
      <c r="L73" s="1" t="s">
        <v>27</v>
      </c>
      <c r="M73" s="1">
        <v>0.672926971094928</v>
      </c>
      <c r="N73" s="1">
        <v>0.0982265534955567</v>
      </c>
      <c r="O73" s="1">
        <v>0.0988396239460608</v>
      </c>
      <c r="P73" s="1">
        <v>0.0285088611133436</v>
      </c>
      <c r="Q73" s="1">
        <v>0.307858189694793</v>
      </c>
      <c r="R73" s="1">
        <v>0.00616648333242833</v>
      </c>
      <c r="S73" s="1">
        <v>0.307858189694793</v>
      </c>
      <c r="T73" s="1">
        <v>0.00616648333242833</v>
      </c>
      <c r="U73" s="1">
        <f t="shared" si="6"/>
        <v>0.672926971094928</v>
      </c>
    </row>
    <row r="74" spans="1:21" ht="14.25">
      <c r="A74" t="s">
        <v>28</v>
      </c>
      <c r="B74" s="1">
        <v>1</v>
      </c>
      <c r="C74" s="1">
        <v>0</v>
      </c>
      <c r="D74" s="1">
        <v>0.996401369253054</v>
      </c>
      <c r="E74" s="1">
        <v>0.00143468380407355</v>
      </c>
      <c r="F74" s="1">
        <v>0.854833196268102</v>
      </c>
      <c r="G74" s="1">
        <v>0.0260863385147075</v>
      </c>
      <c r="H74" s="1">
        <v>0.814248670279212</v>
      </c>
      <c r="I74" s="1">
        <v>0.00238401069665094</v>
      </c>
      <c r="J74" s="1">
        <f t="shared" si="5"/>
        <v>1</v>
      </c>
      <c r="L74" s="1" t="s">
        <v>28</v>
      </c>
      <c r="M74" s="1">
        <v>1</v>
      </c>
      <c r="N74" s="1">
        <v>0</v>
      </c>
      <c r="O74" s="1">
        <v>0.996000816369734</v>
      </c>
      <c r="P74" s="1">
        <v>0.0015943896994331</v>
      </c>
      <c r="Q74" s="1">
        <v>0.83869485993191</v>
      </c>
      <c r="R74" s="1">
        <v>0.028972566410454</v>
      </c>
      <c r="S74" s="1">
        <v>0.793571679810385</v>
      </c>
      <c r="T74" s="1">
        <v>0.00264974213431177</v>
      </c>
      <c r="U74" s="1">
        <f t="shared" si="6"/>
        <v>1</v>
      </c>
    </row>
    <row r="75" spans="1:21" ht="14.25">
      <c r="A75" t="s">
        <v>29</v>
      </c>
      <c r="B75" s="1">
        <v>0.978123127137515</v>
      </c>
      <c r="C75" s="1">
        <v>0.00496845542973163</v>
      </c>
      <c r="D75" s="1">
        <v>0.657743732548134</v>
      </c>
      <c r="E75" s="1">
        <v>0.025651291860778</v>
      </c>
      <c r="F75" s="1">
        <v>0.740089445882983</v>
      </c>
      <c r="G75" s="1">
        <v>0.00287470770409791</v>
      </c>
      <c r="H75" s="1">
        <v>0.740089445882983</v>
      </c>
      <c r="I75" s="1">
        <v>0.00287470770409791</v>
      </c>
      <c r="J75" s="1">
        <f t="shared" si="5"/>
        <v>0.978123127137515</v>
      </c>
      <c r="L75" s="1" t="s">
        <v>29</v>
      </c>
      <c r="M75" s="1">
        <v>0.946785861230111</v>
      </c>
      <c r="N75" s="1">
        <v>0.01226604013628</v>
      </c>
      <c r="O75" s="1">
        <v>0.151415431536308</v>
      </c>
      <c r="P75" s="1">
        <v>0.0598166939110154</v>
      </c>
      <c r="Q75" s="1">
        <v>0.443564124525645</v>
      </c>
      <c r="R75" s="1">
        <v>0.00522663440632362</v>
      </c>
      <c r="S75" s="1">
        <v>0.443564124525645</v>
      </c>
      <c r="T75" s="1">
        <v>0.00522663440632362</v>
      </c>
      <c r="U75" s="1">
        <f t="shared" si="6"/>
        <v>0.946785861230111</v>
      </c>
    </row>
    <row r="76" spans="1:21" ht="14.25">
      <c r="A76" t="s">
        <v>30</v>
      </c>
      <c r="B76" s="1">
        <v>0.999276829258091</v>
      </c>
      <c r="C76" s="1">
        <v>0.00076228927636576</v>
      </c>
      <c r="D76" s="1">
        <v>0.708928064451248</v>
      </c>
      <c r="E76" s="1">
        <v>0.0425120097517025</v>
      </c>
      <c r="F76" s="1">
        <v>0.734376222878748</v>
      </c>
      <c r="G76" s="1">
        <v>0.00521841617145765</v>
      </c>
      <c r="H76" s="1">
        <v>0.734376222878748</v>
      </c>
      <c r="I76" s="1">
        <v>0.00521841617145765</v>
      </c>
      <c r="J76" s="1">
        <f t="shared" si="5"/>
        <v>0.999276829258091</v>
      </c>
      <c r="L76" s="1" t="s">
        <v>30</v>
      </c>
      <c r="M76" s="1">
        <v>0.998409727028655</v>
      </c>
      <c r="N76" s="1">
        <v>0.00167630018501963</v>
      </c>
      <c r="O76" s="1">
        <v>0.400177339401966</v>
      </c>
      <c r="P76" s="1">
        <v>0.0889213172225345</v>
      </c>
      <c r="Q76" s="1">
        <v>0.436120337814588</v>
      </c>
      <c r="R76" s="1">
        <v>0.010845942427845</v>
      </c>
      <c r="S76" s="1">
        <v>0.436120337814588</v>
      </c>
      <c r="T76" s="1">
        <v>0.010845942427845</v>
      </c>
      <c r="U76" s="1">
        <f t="shared" si="6"/>
        <v>0.998409727028655</v>
      </c>
    </row>
    <row r="77" spans="1:21" ht="14.25">
      <c r="A77" t="s">
        <v>31</v>
      </c>
      <c r="B77" s="1">
        <v>1</v>
      </c>
      <c r="C77" s="1">
        <v>0</v>
      </c>
      <c r="D77" s="1">
        <v>0.868438438438438</v>
      </c>
      <c r="E77" s="1">
        <v>0.0060146750915238</v>
      </c>
      <c r="F77" s="1">
        <v>0.763093093093093</v>
      </c>
      <c r="G77" s="1">
        <v>0.00148775825853766</v>
      </c>
      <c r="H77" s="1">
        <v>0.763093093093093</v>
      </c>
      <c r="I77" s="1">
        <v>0.00148775825853766</v>
      </c>
      <c r="J77" s="1">
        <f t="shared" si="5"/>
        <v>1</v>
      </c>
      <c r="L77" s="1" t="s">
        <v>31</v>
      </c>
      <c r="M77" s="1">
        <v>1</v>
      </c>
      <c r="N77" s="1">
        <v>0</v>
      </c>
      <c r="O77" s="1">
        <v>0.737524785504657</v>
      </c>
      <c r="P77" s="1">
        <v>0.0119643105317314</v>
      </c>
      <c r="Q77" s="1">
        <v>0.525525756557414</v>
      </c>
      <c r="R77" s="1">
        <v>0.00296556295435832</v>
      </c>
      <c r="S77" s="1">
        <v>0.525525756557414</v>
      </c>
      <c r="T77" s="1">
        <v>0.00296556295435832</v>
      </c>
      <c r="U77" s="1">
        <f t="shared" si="6"/>
        <v>1</v>
      </c>
    </row>
    <row r="78" spans="1:21" ht="14.25">
      <c r="A78" t="s">
        <v>32</v>
      </c>
      <c r="B78" s="1">
        <v>0.925114741098038</v>
      </c>
      <c r="C78" s="1">
        <v>0.00944641681476344</v>
      </c>
      <c r="D78" s="1">
        <v>0.773495801086342</v>
      </c>
      <c r="E78" s="1">
        <v>0.00474951984045776</v>
      </c>
      <c r="F78" s="1">
        <v>0.778744712096917</v>
      </c>
      <c r="G78" s="1">
        <v>0.00133277864130354</v>
      </c>
      <c r="H78" s="1">
        <v>0.778744712096917</v>
      </c>
      <c r="I78" s="1">
        <v>0.00133277864130354</v>
      </c>
      <c r="J78" s="1">
        <f t="shared" si="5"/>
        <v>0.925114741098038</v>
      </c>
      <c r="L78" s="1" t="s">
        <v>32</v>
      </c>
      <c r="M78" s="1">
        <v>0.908065632799466</v>
      </c>
      <c r="N78" s="1">
        <v>0.0115466232828861</v>
      </c>
      <c r="O78" s="1">
        <v>0.724500728432525</v>
      </c>
      <c r="P78" s="1">
        <v>0.00559095906640831</v>
      </c>
      <c r="Q78" s="1">
        <v>0.729982560015584</v>
      </c>
      <c r="R78" s="1">
        <v>0.00162102330941567</v>
      </c>
      <c r="S78" s="1">
        <v>0.729982560015584</v>
      </c>
      <c r="T78" s="1">
        <v>0.00162102330941567</v>
      </c>
      <c r="U78" s="1">
        <f t="shared" si="6"/>
        <v>0.908065632799466</v>
      </c>
    </row>
    <row r="79" spans="1:21" ht="14.25">
      <c r="A79" t="s">
        <v>33</v>
      </c>
      <c r="B79" s="1">
        <v>0.993987493987494</v>
      </c>
      <c r="C79" s="1">
        <v>0.0023700088983637</v>
      </c>
      <c r="D79" s="1">
        <v>0.884223184223184</v>
      </c>
      <c r="E79" s="1">
        <v>0.0231425722437408</v>
      </c>
      <c r="F79" s="1">
        <v>0.842135642135642</v>
      </c>
      <c r="G79" s="1">
        <v>0.00188076040386277</v>
      </c>
      <c r="H79" s="1">
        <v>0.842135642135642</v>
      </c>
      <c r="I79" s="1">
        <v>0.00188076040386277</v>
      </c>
      <c r="J79" s="1">
        <f t="shared" si="5"/>
        <v>0.993987493987494</v>
      </c>
      <c r="L79" s="1" t="s">
        <v>33</v>
      </c>
      <c r="M79" s="1">
        <v>0.992985409652076</v>
      </c>
      <c r="N79" s="1">
        <v>0.00276501038142435</v>
      </c>
      <c r="O79" s="1">
        <v>0.864927048260381</v>
      </c>
      <c r="P79" s="1">
        <v>0.0269996676176976</v>
      </c>
      <c r="Q79" s="1">
        <v>0.815824915824915</v>
      </c>
      <c r="R79" s="1">
        <v>0.00219422047117322</v>
      </c>
      <c r="S79" s="1">
        <v>0.815824915824915</v>
      </c>
      <c r="T79" s="1">
        <v>0.00219422047117322</v>
      </c>
      <c r="U79" s="1">
        <f t="shared" si="6"/>
        <v>0.992985409652076</v>
      </c>
    </row>
    <row r="80" spans="1:21" ht="14.25">
      <c r="A80" t="s">
        <v>34</v>
      </c>
      <c r="B80" s="1">
        <v>1</v>
      </c>
      <c r="C80" s="1">
        <v>0</v>
      </c>
      <c r="D80" s="1">
        <v>1</v>
      </c>
      <c r="E80" s="1">
        <v>0</v>
      </c>
      <c r="F80" s="1">
        <v>0.970630902264193</v>
      </c>
      <c r="G80" s="1">
        <v>0.0104210396647252</v>
      </c>
      <c r="H80" s="1">
        <v>0.730233814996017</v>
      </c>
      <c r="I80" s="1">
        <v>0.0155587245574399</v>
      </c>
      <c r="J80" s="1">
        <f t="shared" si="5"/>
        <v>1</v>
      </c>
      <c r="L80" s="1" t="s">
        <v>34</v>
      </c>
      <c r="M80" s="1">
        <v>1</v>
      </c>
      <c r="N80" s="1">
        <v>0</v>
      </c>
      <c r="O80" s="1">
        <v>1</v>
      </c>
      <c r="P80" s="1">
        <v>0</v>
      </c>
      <c r="Q80" s="1">
        <v>0.940923702655157</v>
      </c>
      <c r="R80" s="1">
        <v>0.0209638587171509</v>
      </c>
      <c r="S80" s="1">
        <v>0.460329654360866</v>
      </c>
      <c r="T80" s="1">
        <v>0.0323456786280402</v>
      </c>
      <c r="U80" s="1">
        <f t="shared" si="6"/>
        <v>1</v>
      </c>
    </row>
    <row r="81" spans="1:21" ht="14.25">
      <c r="A81" t="s">
        <v>35</v>
      </c>
      <c r="B81" s="1">
        <v>0.961061559658076</v>
      </c>
      <c r="C81" s="1">
        <v>0.0235757448836255</v>
      </c>
      <c r="D81" s="1">
        <v>0.849757221635541</v>
      </c>
      <c r="E81" s="1">
        <v>0.004314540212399</v>
      </c>
      <c r="F81" s="1">
        <v>0.83677764805765</v>
      </c>
      <c r="G81" s="1">
        <v>0.00197325088738159</v>
      </c>
      <c r="H81" s="1">
        <v>0.83677764805765</v>
      </c>
      <c r="I81" s="1">
        <v>0.00197325088738159</v>
      </c>
      <c r="J81" s="1">
        <f t="shared" si="5"/>
        <v>0.961061559658076</v>
      </c>
      <c r="L81" s="1" t="s">
        <v>35</v>
      </c>
      <c r="M81" s="1">
        <v>0.920242668256061</v>
      </c>
      <c r="N81" s="1">
        <v>0.048064455833503</v>
      </c>
      <c r="O81" s="1">
        <v>0.679381977672539</v>
      </c>
      <c r="P81" s="1">
        <v>0.00989214296638316</v>
      </c>
      <c r="Q81" s="1">
        <v>0.659166686252277</v>
      </c>
      <c r="R81" s="1">
        <v>0.00424986371966426</v>
      </c>
      <c r="S81" s="1">
        <v>0.659166686252277</v>
      </c>
      <c r="T81" s="1">
        <v>0.00424986371966426</v>
      </c>
      <c r="U81" s="1">
        <f t="shared" si="6"/>
        <v>0.920242668256061</v>
      </c>
    </row>
    <row r="82" spans="1:21" ht="14.25">
      <c r="A82" t="s">
        <v>36</v>
      </c>
      <c r="B82" s="1">
        <v>1</v>
      </c>
      <c r="C82" s="1">
        <v>0</v>
      </c>
      <c r="D82" s="1">
        <v>1</v>
      </c>
      <c r="E82" s="1">
        <v>0</v>
      </c>
      <c r="F82" s="1">
        <v>0.696637275242047</v>
      </c>
      <c r="G82" s="1">
        <v>0.015070929815389</v>
      </c>
      <c r="H82" s="1">
        <v>0.679576417704011</v>
      </c>
      <c r="I82" s="1">
        <v>0.00764210526634323</v>
      </c>
      <c r="J82" s="1">
        <f t="shared" si="5"/>
        <v>1</v>
      </c>
      <c r="L82" s="1" t="s">
        <v>36</v>
      </c>
      <c r="M82" s="1">
        <v>1</v>
      </c>
      <c r="N82" s="1">
        <v>0</v>
      </c>
      <c r="O82" s="1">
        <v>1</v>
      </c>
      <c r="P82" s="1">
        <v>0</v>
      </c>
      <c r="Q82" s="1">
        <v>0.387127498616203</v>
      </c>
      <c r="R82" s="1">
        <v>0.0182431218916635</v>
      </c>
      <c r="S82" s="1">
        <v>0.378516008540052</v>
      </c>
      <c r="T82" s="1">
        <v>0.00910518928358989</v>
      </c>
      <c r="U82" s="1">
        <f t="shared" si="6"/>
        <v>1</v>
      </c>
    </row>
    <row r="83" spans="1:21" ht="14.25">
      <c r="A83" t="s">
        <v>37</v>
      </c>
      <c r="B83" s="1">
        <v>0.949242919389978</v>
      </c>
      <c r="C83" s="1">
        <v>0.0111590793568723</v>
      </c>
      <c r="D83" s="1">
        <v>0.659346405228758</v>
      </c>
      <c r="E83" s="1">
        <v>0.0360183500870914</v>
      </c>
      <c r="F83" s="1">
        <v>0.557047930283224</v>
      </c>
      <c r="G83" s="1">
        <v>0.0196492240660617</v>
      </c>
      <c r="H83" s="1">
        <v>0.557047930283224</v>
      </c>
      <c r="I83" s="1">
        <v>0.0196492240660617</v>
      </c>
      <c r="J83" s="1">
        <f t="shared" si="5"/>
        <v>0.949242919389978</v>
      </c>
      <c r="L83" s="1" t="s">
        <v>37</v>
      </c>
      <c r="M83" s="1">
        <v>0.923901822978343</v>
      </c>
      <c r="N83" s="1">
        <v>0.0167254675138093</v>
      </c>
      <c r="O83" s="1">
        <v>0.487983313873158</v>
      </c>
      <c r="P83" s="1">
        <v>0.0541399952682494</v>
      </c>
      <c r="Q83" s="1">
        <v>0.336854930806613</v>
      </c>
      <c r="R83" s="1">
        <v>0.0292344218873567</v>
      </c>
      <c r="S83" s="1">
        <v>0.336854930806613</v>
      </c>
      <c r="T83" s="1">
        <v>0.0292344218873567</v>
      </c>
      <c r="U83" s="1">
        <f t="shared" si="6"/>
        <v>0.923901822978343</v>
      </c>
    </row>
    <row r="84" spans="1:21" ht="14.25">
      <c r="A84" t="s">
        <v>38</v>
      </c>
      <c r="B84" s="1">
        <v>1</v>
      </c>
      <c r="C84" s="1">
        <v>0</v>
      </c>
      <c r="D84" s="1">
        <v>0.895252525252525</v>
      </c>
      <c r="E84" s="1">
        <v>0.0098128365731641</v>
      </c>
      <c r="F84" s="1">
        <v>0.764888888888889</v>
      </c>
      <c r="G84" s="1">
        <v>0.00154677071072503</v>
      </c>
      <c r="H84" s="1">
        <v>0.764888888888889</v>
      </c>
      <c r="I84" s="1">
        <v>0.00154677071072503</v>
      </c>
      <c r="J84" s="1">
        <f t="shared" si="5"/>
        <v>1</v>
      </c>
      <c r="L84" s="1" t="s">
        <v>38</v>
      </c>
      <c r="M84" s="1">
        <v>1</v>
      </c>
      <c r="N84" s="1">
        <v>0</v>
      </c>
      <c r="O84" s="1">
        <v>0.884777777777777</v>
      </c>
      <c r="P84" s="1">
        <v>0.0107941202304805</v>
      </c>
      <c r="Q84" s="1">
        <v>0.741377777777777</v>
      </c>
      <c r="R84" s="1">
        <v>0.00170144778179753</v>
      </c>
      <c r="S84" s="1">
        <v>0.741377777777777</v>
      </c>
      <c r="T84" s="1">
        <v>0.00170144778179753</v>
      </c>
      <c r="U84" s="1">
        <f t="shared" si="6"/>
        <v>1</v>
      </c>
    </row>
    <row r="85" spans="1:21" ht="14.25">
      <c r="A85" t="s">
        <v>39</v>
      </c>
      <c r="B85" s="1">
        <v>0.974706790123457</v>
      </c>
      <c r="C85" s="1">
        <v>0.00389621020288031</v>
      </c>
      <c r="D85" s="1">
        <v>0.860231481481481</v>
      </c>
      <c r="E85" s="1">
        <v>0.056016088158233</v>
      </c>
      <c r="F85" s="1">
        <v>0.445262345679012</v>
      </c>
      <c r="G85" s="1">
        <v>0.00340521769415431</v>
      </c>
      <c r="H85" s="1">
        <v>0.445262345679012</v>
      </c>
      <c r="I85" s="1">
        <v>0.00340521769415431</v>
      </c>
      <c r="J85" s="1">
        <f t="shared" si="5"/>
        <v>0.974706790123457</v>
      </c>
      <c r="L85" s="1" t="s">
        <v>39</v>
      </c>
      <c r="M85" s="1">
        <v>0.804758091994667</v>
      </c>
      <c r="N85" s="1">
        <v>0.0262648885893019</v>
      </c>
      <c r="O85" s="1">
        <v>0.384815720256723</v>
      </c>
      <c r="P85" s="1">
        <v>0.168319837629066</v>
      </c>
      <c r="Q85" s="1">
        <v>0.064498007799459</v>
      </c>
      <c r="R85" s="1">
        <v>0.00204200290153457</v>
      </c>
      <c r="S85" s="1">
        <v>0.064498007799459</v>
      </c>
      <c r="T85" s="1">
        <v>0.00204200290153457</v>
      </c>
      <c r="U85" s="1">
        <f t="shared" si="6"/>
        <v>0.804758091994667</v>
      </c>
    </row>
    <row r="86" spans="1:21" ht="14.25">
      <c r="A86" t="s">
        <v>40</v>
      </c>
      <c r="B86" s="1">
        <v>0.543281630030746</v>
      </c>
      <c r="C86" s="1">
        <v>0.09187340026447</v>
      </c>
      <c r="D86" s="1">
        <v>0.329392384215705</v>
      </c>
      <c r="E86" s="1">
        <v>0.139295055244345</v>
      </c>
      <c r="F86" s="1">
        <v>0.75056822643395</v>
      </c>
      <c r="G86" s="1">
        <v>0.00362087844860548</v>
      </c>
      <c r="H86" s="1">
        <v>0.75056822643395</v>
      </c>
      <c r="I86" s="1">
        <v>0.00362087844860548</v>
      </c>
      <c r="J86" s="1">
        <f t="shared" si="5"/>
        <v>0.75056822643395</v>
      </c>
      <c r="L86" s="1" t="s">
        <v>40</v>
      </c>
      <c r="M86" s="1">
        <v>-0.0826196150793854</v>
      </c>
      <c r="N86" s="1">
        <v>0.0624240520992873</v>
      </c>
      <c r="O86" s="1">
        <v>-0.247058621372907</v>
      </c>
      <c r="P86" s="1">
        <v>0.089524980761528</v>
      </c>
      <c r="Q86" s="1">
        <v>0.416613378045355</v>
      </c>
      <c r="R86" s="1">
        <v>0.00821851715152382</v>
      </c>
      <c r="S86" s="1">
        <v>0.416613378045355</v>
      </c>
      <c r="T86" s="1">
        <v>0.00821851715152382</v>
      </c>
      <c r="U86" s="1">
        <f t="shared" si="6"/>
        <v>0.416613378045355</v>
      </c>
    </row>
    <row r="87" spans="1:21" ht="14.25">
      <c r="A87" t="s">
        <v>41</v>
      </c>
      <c r="B87" s="1">
        <v>1</v>
      </c>
      <c r="C87" s="1">
        <v>0</v>
      </c>
      <c r="D87" s="1">
        <v>0.999864864864864</v>
      </c>
      <c r="E87" s="1">
        <v>0.000110790508614497</v>
      </c>
      <c r="F87" s="1">
        <v>0.977132132132132</v>
      </c>
      <c r="G87" s="1">
        <v>0.000840632273098374</v>
      </c>
      <c r="H87" s="1">
        <v>0.977132132132132</v>
      </c>
      <c r="I87" s="1">
        <v>0.000840632273098374</v>
      </c>
      <c r="J87" s="1">
        <f t="shared" si="5"/>
        <v>1</v>
      </c>
      <c r="L87" s="1" t="s">
        <v>41</v>
      </c>
      <c r="M87" s="1">
        <v>1</v>
      </c>
      <c r="N87" s="1">
        <v>0</v>
      </c>
      <c r="O87" s="1">
        <v>0.999729729605156</v>
      </c>
      <c r="P87" s="1">
        <v>0.000221581133860095</v>
      </c>
      <c r="Q87" s="1">
        <v>0.95426410934858</v>
      </c>
      <c r="R87" s="1">
        <v>0.00168128977394526</v>
      </c>
      <c r="S87" s="1">
        <v>0.95426410934858</v>
      </c>
      <c r="T87" s="1">
        <v>0.00168128977394526</v>
      </c>
      <c r="U87" s="1">
        <f t="shared" si="6"/>
        <v>1</v>
      </c>
    </row>
    <row r="88" spans="1:21" ht="14.25">
      <c r="A88" t="s">
        <v>42</v>
      </c>
      <c r="B88" s="1">
        <v>1</v>
      </c>
      <c r="C88" s="1">
        <v>0</v>
      </c>
      <c r="D88" s="1">
        <v>0.889417502181478</v>
      </c>
      <c r="E88" s="1">
        <v>0.0253401878485017</v>
      </c>
      <c r="F88" s="1">
        <v>0.457706050541317</v>
      </c>
      <c r="G88" s="1">
        <v>0.0184357577698249</v>
      </c>
      <c r="H88" s="1">
        <v>0.457706050541317</v>
      </c>
      <c r="I88" s="1">
        <v>0.0184357577698249</v>
      </c>
      <c r="J88" s="1">
        <f t="shared" si="5"/>
        <v>1</v>
      </c>
      <c r="L88" s="1" t="s">
        <v>42</v>
      </c>
      <c r="M88" s="1">
        <v>1</v>
      </c>
      <c r="N88" s="1">
        <v>0</v>
      </c>
      <c r="O88" s="1">
        <v>0.852436971326904</v>
      </c>
      <c r="P88" s="1">
        <v>0.033800172068776</v>
      </c>
      <c r="Q88" s="1">
        <v>0.28026752639201</v>
      </c>
      <c r="R88" s="1">
        <v>0.0242605266474176</v>
      </c>
      <c r="S88" s="1">
        <v>0.28026752639201</v>
      </c>
      <c r="T88" s="1">
        <v>0.0242605266474176</v>
      </c>
      <c r="U88" s="1">
        <f t="shared" si="6"/>
        <v>1</v>
      </c>
    </row>
    <row r="89" spans="1:21" ht="14.25">
      <c r="A89" t="s">
        <v>43</v>
      </c>
      <c r="B89" s="1">
        <v>1</v>
      </c>
      <c r="C89" s="1">
        <v>0</v>
      </c>
      <c r="D89" s="1">
        <v>0.98395061728395</v>
      </c>
      <c r="E89" s="1">
        <v>0.00442812741606444</v>
      </c>
      <c r="F89" s="1">
        <v>0.422671156004489</v>
      </c>
      <c r="G89" s="1">
        <v>0.0159443488512758</v>
      </c>
      <c r="H89" s="1">
        <v>0.502020202020202</v>
      </c>
      <c r="I89" s="1">
        <v>0.0161002736309568</v>
      </c>
      <c r="J89" s="1">
        <f t="shared" si="5"/>
        <v>1</v>
      </c>
      <c r="L89" s="1" t="s">
        <v>43</v>
      </c>
      <c r="M89" s="1">
        <v>1</v>
      </c>
      <c r="N89" s="1">
        <v>0</v>
      </c>
      <c r="O89" s="1">
        <v>0.982345679012345</v>
      </c>
      <c r="P89" s="1">
        <v>0.00487094015767089</v>
      </c>
      <c r="Q89" s="1">
        <v>0.364938271604938</v>
      </c>
      <c r="R89" s="1">
        <v>0.0175387837364033</v>
      </c>
      <c r="S89" s="1">
        <v>0.452222222222222</v>
      </c>
      <c r="T89" s="1">
        <v>0.0177103009940525</v>
      </c>
      <c r="U89" s="1">
        <f t="shared" si="6"/>
        <v>1</v>
      </c>
    </row>
    <row r="90" spans="1:21" ht="14.25">
      <c r="A90" t="s">
        <v>44</v>
      </c>
      <c r="B90" s="1">
        <v>1</v>
      </c>
      <c r="C90" s="1">
        <v>0</v>
      </c>
      <c r="D90" s="1">
        <v>0.992188642178362</v>
      </c>
      <c r="E90" s="1">
        <v>0.00421982120355781</v>
      </c>
      <c r="F90" s="1">
        <v>0.939854029605263</v>
      </c>
      <c r="G90" s="1">
        <v>0.00451066611335586</v>
      </c>
      <c r="H90" s="1">
        <v>0.939854029605263</v>
      </c>
      <c r="I90" s="1">
        <v>0.00451066611335586</v>
      </c>
      <c r="J90" s="1">
        <f t="shared" si="5"/>
        <v>1</v>
      </c>
      <c r="L90" s="1" t="s">
        <v>44</v>
      </c>
      <c r="M90" s="1">
        <v>1</v>
      </c>
      <c r="N90" s="1">
        <v>0</v>
      </c>
      <c r="O90" s="1">
        <v>0.983362451187116</v>
      </c>
      <c r="P90" s="1">
        <v>0.00894431789361356</v>
      </c>
      <c r="Q90" s="1">
        <v>0.869337296855068</v>
      </c>
      <c r="R90" s="1">
        <v>0.00998653065484271</v>
      </c>
      <c r="S90" s="1">
        <v>0.869337296855068</v>
      </c>
      <c r="T90" s="1">
        <v>0.00998653065484271</v>
      </c>
      <c r="U90" s="1">
        <f t="shared" si="6"/>
        <v>1</v>
      </c>
    </row>
    <row r="91" spans="1:21" ht="14.25">
      <c r="A91" t="s">
        <v>45</v>
      </c>
      <c r="B91" s="1">
        <v>1</v>
      </c>
      <c r="C91" s="1">
        <v>0</v>
      </c>
      <c r="D91" s="1">
        <v>1</v>
      </c>
      <c r="E91" s="1">
        <v>0</v>
      </c>
      <c r="F91" s="1">
        <v>0.970034937888198</v>
      </c>
      <c r="G91" s="1">
        <v>0.00494263904223575</v>
      </c>
      <c r="H91" s="1">
        <v>0.970034937888198</v>
      </c>
      <c r="I91" s="1">
        <v>0.00494263904223575</v>
      </c>
      <c r="J91" s="1">
        <f t="shared" si="5"/>
        <v>1</v>
      </c>
      <c r="L91" s="1" t="s">
        <v>45</v>
      </c>
      <c r="M91" s="1">
        <v>1</v>
      </c>
      <c r="N91" s="1">
        <v>0</v>
      </c>
      <c r="O91" s="1">
        <v>1</v>
      </c>
      <c r="P91" s="1">
        <v>0</v>
      </c>
      <c r="Q91" s="1">
        <v>0.954674473442007</v>
      </c>
      <c r="R91" s="1">
        <v>0.00747892247467077</v>
      </c>
      <c r="S91" s="1">
        <v>0.954674473442007</v>
      </c>
      <c r="T91" s="1">
        <v>0.00747892247467077</v>
      </c>
      <c r="U91" s="1">
        <f t="shared" si="6"/>
        <v>1</v>
      </c>
    </row>
    <row r="92" spans="1:21" ht="14.25">
      <c r="A92" t="s">
        <v>46</v>
      </c>
      <c r="B92" s="1">
        <v>0.997220436645818</v>
      </c>
      <c r="C92" s="1">
        <v>0.000926690129174657</v>
      </c>
      <c r="D92" s="1">
        <v>0.540892788201683</v>
      </c>
      <c r="E92" s="1">
        <v>0.0128706815790402</v>
      </c>
      <c r="F92" s="1">
        <v>0.349871052428383</v>
      </c>
      <c r="G92" s="1">
        <v>0.00853176626205755</v>
      </c>
      <c r="H92" s="1">
        <v>0.349871052428383</v>
      </c>
      <c r="I92" s="1">
        <v>0.00853176626205755</v>
      </c>
      <c r="J92" s="1">
        <f t="shared" si="5"/>
        <v>0.997220436645818</v>
      </c>
      <c r="L92" s="1" t="s">
        <v>46</v>
      </c>
      <c r="M92" s="1">
        <v>0.995672483223067</v>
      </c>
      <c r="N92" s="1">
        <v>0.00144354838691051</v>
      </c>
      <c r="O92" s="1">
        <v>0.310791350346636</v>
      </c>
      <c r="P92" s="1">
        <v>0.0197149467339041</v>
      </c>
      <c r="Q92" s="1">
        <v>0.1828242156768</v>
      </c>
      <c r="R92" s="1">
        <v>0.0102052885372367</v>
      </c>
      <c r="S92" s="1">
        <v>0.1828242156768</v>
      </c>
      <c r="T92" s="1">
        <v>0.0102052885372367</v>
      </c>
      <c r="U92" s="1">
        <f t="shared" si="6"/>
        <v>0.995672483223067</v>
      </c>
    </row>
    <row r="93" spans="1:21" ht="14.25">
      <c r="A93" t="s">
        <v>47</v>
      </c>
      <c r="B93" s="1">
        <v>0.986910636715281</v>
      </c>
      <c r="C93" s="1">
        <v>0.00317825541363808</v>
      </c>
      <c r="D93" s="1">
        <v>0.3309738803528</v>
      </c>
      <c r="E93" s="1">
        <v>0.0289949565199612</v>
      </c>
      <c r="F93" s="1">
        <v>0.317544231832347</v>
      </c>
      <c r="G93" s="1">
        <v>0.00643416379475194</v>
      </c>
      <c r="H93" s="1">
        <v>0.317544231832347</v>
      </c>
      <c r="I93" s="1">
        <v>0.00643416379475194</v>
      </c>
      <c r="J93" s="1">
        <f t="shared" si="5"/>
        <v>0.986910636715281</v>
      </c>
      <c r="L93" s="1" t="s">
        <v>47</v>
      </c>
      <c r="M93" s="1">
        <v>0.980588245416923</v>
      </c>
      <c r="N93" s="1">
        <v>0.00471914328216513</v>
      </c>
      <c r="O93" s="1">
        <v>0.0926644700534012</v>
      </c>
      <c r="P93" s="1">
        <v>0.0151398187878138</v>
      </c>
      <c r="Q93" s="1">
        <v>0.138803086326336</v>
      </c>
      <c r="R93" s="1">
        <v>0.00528440431167112</v>
      </c>
      <c r="S93" s="1">
        <v>0.138803086326336</v>
      </c>
      <c r="T93" s="1">
        <v>0.00528440431167112</v>
      </c>
      <c r="U93" s="1">
        <f t="shared" si="6"/>
        <v>0.980588245416923</v>
      </c>
    </row>
    <row r="94" spans="1:21" ht="14.25">
      <c r="A94" t="s">
        <v>48</v>
      </c>
      <c r="B94" s="1">
        <v>1</v>
      </c>
      <c r="C94" s="1">
        <v>0</v>
      </c>
      <c r="D94" s="1">
        <v>0.958354750389189</v>
      </c>
      <c r="E94" s="1">
        <v>0.00525972776366607</v>
      </c>
      <c r="F94" s="1">
        <v>0.964863351864162</v>
      </c>
      <c r="G94" s="1">
        <v>0.00253129636064868</v>
      </c>
      <c r="H94" s="1">
        <v>0.964863351864162</v>
      </c>
      <c r="I94" s="1">
        <v>0.00253129636064868</v>
      </c>
      <c r="J94" s="1">
        <f t="shared" si="5"/>
        <v>1</v>
      </c>
      <c r="L94" s="1" t="s">
        <v>48</v>
      </c>
      <c r="M94" s="1">
        <v>1</v>
      </c>
      <c r="N94" s="1">
        <v>0</v>
      </c>
      <c r="O94" s="1">
        <v>0.910947580492724</v>
      </c>
      <c r="P94" s="1">
        <v>0.0109443452208364</v>
      </c>
      <c r="Q94" s="1">
        <v>0.922318779476758</v>
      </c>
      <c r="R94" s="1">
        <v>0.00559551957244919</v>
      </c>
      <c r="S94" s="1">
        <v>0.922318779476758</v>
      </c>
      <c r="T94" s="1">
        <v>0.00559551957244919</v>
      </c>
      <c r="U94" s="1">
        <f t="shared" si="6"/>
        <v>1</v>
      </c>
    </row>
    <row r="95" spans="1:21" ht="14.25">
      <c r="A95" t="s">
        <v>49</v>
      </c>
      <c r="B95" s="1">
        <v>0.934337560833389</v>
      </c>
      <c r="C95" s="1">
        <v>0.0153854287052508</v>
      </c>
      <c r="D95" s="1">
        <v>0.501497398461504</v>
      </c>
      <c r="E95" s="1">
        <v>0.00284519182294584</v>
      </c>
      <c r="F95" s="1">
        <v>0.513402352598174</v>
      </c>
      <c r="G95" s="1">
        <v>0.00334832628253701</v>
      </c>
      <c r="H95" s="1">
        <v>0.513402352598174</v>
      </c>
      <c r="I95" s="1">
        <v>0.00334832628253701</v>
      </c>
      <c r="J95" s="1">
        <f>MAX(B95,D95,F95,H95)</f>
        <v>0.934337560833389</v>
      </c>
      <c r="L95" s="1" t="s">
        <v>49</v>
      </c>
      <c r="M95" s="1">
        <v>0.915388024663826</v>
      </c>
      <c r="N95" s="1">
        <v>0.019719853302891</v>
      </c>
      <c r="O95" s="1">
        <v>0.396814561587012</v>
      </c>
      <c r="P95" s="1">
        <v>0.00298355115851125</v>
      </c>
      <c r="Q95" s="1">
        <v>0.407104645855275</v>
      </c>
      <c r="R95" s="1">
        <v>0.00398116401482974</v>
      </c>
      <c r="S95" s="1">
        <v>0.407104645855275</v>
      </c>
      <c r="T95" s="1">
        <v>0.00398116401482974</v>
      </c>
      <c r="U95" s="1">
        <f t="shared" si="6"/>
        <v>0.915388024663826</v>
      </c>
    </row>
    <row r="96" spans="1:21" ht="14.25">
      <c r="A96" t="s">
        <v>5</v>
      </c>
      <c r="B96" s="1">
        <f>AVERAGE(B52:B95)</f>
        <v>0.9538797628053515</v>
      </c>
      <c r="C96" s="1">
        <f aca="true" t="shared" si="7" ref="C96:J96">AVERAGE(C52:C95)</f>
        <v>0.007136826759250193</v>
      </c>
      <c r="D96" s="1">
        <f t="shared" si="7"/>
        <v>0.8051025343510685</v>
      </c>
      <c r="E96" s="1">
        <f t="shared" si="7"/>
        <v>0.01874561307764365</v>
      </c>
      <c r="F96" s="1">
        <f t="shared" si="7"/>
        <v>0.7246823909327296</v>
      </c>
      <c r="G96" s="1">
        <f t="shared" si="7"/>
        <v>0.012702490149143292</v>
      </c>
      <c r="H96" s="1">
        <f t="shared" si="7"/>
        <v>0.7111883649576897</v>
      </c>
      <c r="I96" s="1">
        <f t="shared" si="7"/>
        <v>0.00968422952420379</v>
      </c>
      <c r="J96" s="1">
        <f t="shared" si="7"/>
        <v>0.9616615288852223</v>
      </c>
      <c r="L96" s="1" t="s">
        <v>5</v>
      </c>
      <c r="M96" s="1">
        <f>AVERAGE(M52:M95)</f>
        <v>0.9103180551225162</v>
      </c>
      <c r="N96" s="1">
        <f aca="true" t="shared" si="8" ref="N96:U96">AVERAGE(N52:N95)</f>
        <v>0.011941377059053338</v>
      </c>
      <c r="O96" s="1">
        <f t="shared" si="8"/>
        <v>0.6694695576511223</v>
      </c>
      <c r="P96" s="1">
        <f t="shared" si="8"/>
        <v>0.02596253628840328</v>
      </c>
      <c r="Q96" s="1">
        <f t="shared" si="8"/>
        <v>0.5557860948251885</v>
      </c>
      <c r="R96" s="1">
        <f t="shared" si="8"/>
        <v>0.02071669232028822</v>
      </c>
      <c r="S96" s="1">
        <f t="shared" si="8"/>
        <v>0.5284915912276168</v>
      </c>
      <c r="T96" s="1">
        <f t="shared" si="8"/>
        <v>0.015374612327063619</v>
      </c>
      <c r="U96" s="1">
        <f t="shared" si="8"/>
        <v>0.9250427943148231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Joaquin Derrac Rus</dc:creator>
  <cp:keywords/>
  <dc:description/>
  <cp:lastModifiedBy>Joaquin Derrac Rus</cp:lastModifiedBy>
  <dcterms:created xsi:type="dcterms:W3CDTF">2012-11-06T11:20:14Z</dcterms:created>
  <dcterms:modified xsi:type="dcterms:W3CDTF">2012-11-06T11:22:01Z</dcterms:modified>
  <cp:category/>
  <cp:version/>
  <cp:contentType/>
  <cp:contentStatus/>
</cp:coreProperties>
</file>