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IDIBL" sheetId="1" r:id="rId1"/>
  </sheets>
  <definedNames/>
  <calcPr fullCalcOnLoad="1"/>
</workbook>
</file>

<file path=xl/sharedStrings.xml><?xml version="1.0" encoding="utf-8"?>
<sst xmlns="http://schemas.openxmlformats.org/spreadsheetml/2006/main" count="247" uniqueCount="56">
  <si>
    <t>Accuracy (Test)</t>
  </si>
  <si>
    <t>Kappa (Test)</t>
  </si>
  <si>
    <t>Time</t>
  </si>
  <si>
    <t>Datasets</t>
  </si>
  <si>
    <t>KNN3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</si>
  <si>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</si>
  <si>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</si>
  <si>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</si>
  <si>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</si>
  <si>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</si>
  <si>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</si>
  <si>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</si>
  <si>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</si>
  <si>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</si>
  <si>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</si>
  <si>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</si>
  <si>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</si>
  <si>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</si>
  <si>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</si>
  <si>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</si>
  <si>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</si>
  <si>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</si>
  <si>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</si>
  <si>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</si>
  <si>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</si>
  <si>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</si>
  <si>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</si>
  <si>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</si>
  <si>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</si>
  <si>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</si>
  <si>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</si>
  <si>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</si>
  <si>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</si>
  <si>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</si>
  <si>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</si>
  <si>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</si>
  <si>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</si>
  <si>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</si>
  <si>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</si>
  <si>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</si>
  <si>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</si>
  <si>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</si>
  <si>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</si>
  <si>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</si>
  <si>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</si>
  <si>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</si>
  <si>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</si>
  <si>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</si>
  <si>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</si>
  <si>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</si>
  <si>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</si>
  <si>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</si>
  <si>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</si>
  <si>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Acc</t>
  </si>
  <si>
    <t>Std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</si>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</sst>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2" max="13" width="11.57421875" style="1" customWidth="1"/>
  </cols>
  <sheetData>
    <row r="1" spans="1:11" ht="14.25">
      <c r="A1" t="s">
        <v>0</v>
      </c>
      <c r="F1" s="1" t="s">
        <v>1</v>
      </c>
      <c r="K1" s="1" t="s">
        <v>2</v>
      </c>
    </row>
    <row r="2" spans="1:13" ht="14.25">
      <c r="A2" t="s">
        <v>3</v>
      </c>
      <c r="B2" s="1" t="s">
        <v>53</v>
      </c>
      <c r="C2" s="1" t="s">
        <v>54</v>
      </c>
      <c r="D2" s="1" t="s">
        <v>5</v>
      </c>
      <c r="F2" s="1" t="s">
        <v>3</v>
      </c>
      <c r="G2" s="1" t="s">
        <v>53</v>
      </c>
      <c r="H2" s="1" t="s">
        <v>54</v>
      </c>
      <c r="I2" s="1" t="s">
        <v>5</v>
      </c>
      <c r="K2" s="1" t="s">
        <v>3</v>
      </c>
      <c r="L2" s="1" t="s">
        <v>55</v>
      </c>
      <c r="M2" s="1" t="s">
        <v>6</v>
      </c>
    </row>
    <row r="3" spans="1:13" ht="14.25">
      <c r="A3" t="s">
        <v>7</v>
      </c>
      <c r="B3" s="1">
        <v>0.841818181818181</v>
      </c>
      <c r="C3" s="1">
        <v>0.0856241600603605</v>
      </c>
      <c r="D3" s="1">
        <f>MAX(B3)</f>
        <v>0.841818181818181</v>
      </c>
      <c r="F3" s="1" t="s">
        <v>7</v>
      </c>
      <c r="G3" s="1">
        <v>0.441026440493145</v>
      </c>
      <c r="H3" s="1">
        <v>0.308927566513772</v>
      </c>
      <c r="I3" s="1">
        <f>MAX(G3)</f>
        <v>0.441026440493145</v>
      </c>
      <c r="K3" s="1" t="s">
        <v>7</v>
      </c>
      <c r="L3" s="1">
        <v>0.238799999999999</v>
      </c>
      <c r="M3" s="1">
        <f>AVERAGE(L3:L3)</f>
        <v>0.238799999999999</v>
      </c>
    </row>
    <row r="4" spans="1:13" ht="14.25">
      <c r="A4" t="s">
        <v>8</v>
      </c>
      <c r="B4" s="1">
        <v>0.856164958491769</v>
      </c>
      <c r="C4" s="1">
        <v>0.0399274021820632</v>
      </c>
      <c r="D4" s="1">
        <f aca="true" t="shared" si="0" ref="D4:D46">MAX(B4)</f>
        <v>0.856164958491769</v>
      </c>
      <c r="F4" s="1" t="s">
        <v>8</v>
      </c>
      <c r="G4" s="1">
        <v>0.735211635525261</v>
      </c>
      <c r="H4" s="1">
        <v>0.0705790985802938</v>
      </c>
      <c r="I4" s="1">
        <f aca="true" t="shared" si="1" ref="I4:I46">MAX(G4)</f>
        <v>0.735211635525261</v>
      </c>
      <c r="K4" s="1" t="s">
        <v>8</v>
      </c>
      <c r="L4" s="1">
        <v>5.2786</v>
      </c>
      <c r="M4" s="1">
        <f>AVERAGE(L4:L4)</f>
        <v>5.2786</v>
      </c>
    </row>
    <row r="5" spans="1:13" ht="14.25">
      <c r="A5" t="s">
        <v>9</v>
      </c>
      <c r="B5" s="1">
        <v>0.747924528301886</v>
      </c>
      <c r="C5" s="1">
        <v>0.0301125875421532</v>
      </c>
      <c r="D5" s="1">
        <f t="shared" si="0"/>
        <v>0.747924528301886</v>
      </c>
      <c r="F5" s="1" t="s">
        <v>9</v>
      </c>
      <c r="G5" s="1">
        <v>0.486111368643391</v>
      </c>
      <c r="H5" s="1">
        <v>0.0522264925950386</v>
      </c>
      <c r="I5" s="1">
        <f t="shared" si="1"/>
        <v>0.486111368643391</v>
      </c>
      <c r="K5" s="1" t="s">
        <v>9</v>
      </c>
      <c r="L5" s="1">
        <v>168.3592</v>
      </c>
      <c r="M5" s="1">
        <f>AVERAGE(L5:L5)</f>
        <v>168.3592</v>
      </c>
    </row>
    <row r="6" spans="1:13" ht="14.25">
      <c r="A6" t="s">
        <v>10</v>
      </c>
      <c r="B6" s="1">
        <v>0.630457284347477</v>
      </c>
      <c r="C6" s="1">
        <v>0.100413414433457</v>
      </c>
      <c r="D6" s="1">
        <f t="shared" si="0"/>
        <v>0.630457284347477</v>
      </c>
      <c r="F6" s="1" t="s">
        <v>10</v>
      </c>
      <c r="G6" s="1">
        <v>0.146805141714712</v>
      </c>
      <c r="H6" s="1">
        <v>0.198921735786963</v>
      </c>
      <c r="I6" s="1">
        <f t="shared" si="1"/>
        <v>0.146805141714712</v>
      </c>
      <c r="K6" s="1" t="s">
        <v>10</v>
      </c>
      <c r="L6" s="1">
        <v>2.859</v>
      </c>
      <c r="M6" s="1">
        <f>AVERAGE(L6:L6)</f>
        <v>2.859</v>
      </c>
    </row>
    <row r="7" spans="1:13" ht="14.25">
      <c r="A7" t="s">
        <v>11</v>
      </c>
      <c r="B7" s="1">
        <v>0.547294659799403</v>
      </c>
      <c r="C7" s="1">
        <v>0.102518437655075</v>
      </c>
      <c r="D7" s="1">
        <f t="shared" si="0"/>
        <v>0.547294659799403</v>
      </c>
      <c r="F7" s="1" t="s">
        <v>11</v>
      </c>
      <c r="G7" s="1">
        <v>0.0686882519729078</v>
      </c>
      <c r="H7" s="1">
        <v>0.209792558162347</v>
      </c>
      <c r="I7" s="1">
        <f t="shared" si="1"/>
        <v>0.0686882519729078</v>
      </c>
      <c r="K7" s="1" t="s">
        <v>11</v>
      </c>
      <c r="L7" s="1">
        <v>1.00539999999999</v>
      </c>
      <c r="M7" s="1">
        <f>AVERAGE(L7:L7)</f>
        <v>1.00539999999999</v>
      </c>
    </row>
    <row r="8" spans="1:13" ht="14.25">
      <c r="A8" t="s">
        <v>12</v>
      </c>
      <c r="B8" s="1">
        <v>0.586143333863022</v>
      </c>
      <c r="C8" s="1">
        <v>0.0343023466156357</v>
      </c>
      <c r="D8" s="1">
        <f t="shared" si="0"/>
        <v>0.586143333863022</v>
      </c>
      <c r="F8" s="1" t="s">
        <v>12</v>
      </c>
      <c r="G8" s="1">
        <v>0.298507951291025</v>
      </c>
      <c r="H8" s="1">
        <v>0.0639035883053273</v>
      </c>
      <c r="I8" s="1">
        <f t="shared" si="1"/>
        <v>0.298507951291025</v>
      </c>
      <c r="K8" s="1" t="s">
        <v>12</v>
      </c>
      <c r="L8" s="1">
        <v>2.0642</v>
      </c>
      <c r="M8" s="1">
        <f>AVERAGE(L8:L8)</f>
        <v>2.0642</v>
      </c>
    </row>
    <row r="9" spans="1:13" ht="14.25">
      <c r="A9" t="s">
        <v>13</v>
      </c>
      <c r="B9" s="1">
        <v>0.971666666666666</v>
      </c>
      <c r="C9" s="1">
        <v>0.032842719358902</v>
      </c>
      <c r="D9" s="1">
        <f t="shared" si="0"/>
        <v>0.971666666666666</v>
      </c>
      <c r="F9" s="1" t="s">
        <v>13</v>
      </c>
      <c r="G9" s="1">
        <v>0.964338901093858</v>
      </c>
      <c r="H9" s="1">
        <v>0.0414549410758163</v>
      </c>
      <c r="I9" s="1">
        <f t="shared" si="1"/>
        <v>0.964338901093858</v>
      </c>
      <c r="K9" s="1" t="s">
        <v>13</v>
      </c>
      <c r="L9" s="1">
        <v>3.70509999999999</v>
      </c>
      <c r="M9" s="1">
        <f>AVERAGE(L9:L9)</f>
        <v>3.70509999999999</v>
      </c>
    </row>
    <row r="10" spans="1:13" ht="14.25">
      <c r="A10" t="s">
        <v>14</v>
      </c>
      <c r="B10" s="1">
        <v>0.809447415329768</v>
      </c>
      <c r="C10" s="1">
        <v>0.0379176224913331</v>
      </c>
      <c r="D10" s="1">
        <f t="shared" si="0"/>
        <v>0.809447415329768</v>
      </c>
      <c r="F10" s="1" t="s">
        <v>14</v>
      </c>
      <c r="G10" s="1">
        <v>0.732475927428875</v>
      </c>
      <c r="H10" s="1">
        <v>0.0546642827663221</v>
      </c>
      <c r="I10" s="1">
        <f t="shared" si="1"/>
        <v>0.732475927428875</v>
      </c>
      <c r="K10" s="1" t="s">
        <v>14</v>
      </c>
      <c r="L10" s="1">
        <v>1.6434</v>
      </c>
      <c r="M10" s="1">
        <f>AVERAGE(L10:L10)</f>
        <v>1.6434</v>
      </c>
    </row>
    <row r="11" spans="1:13" ht="14.25">
      <c r="A11" t="s">
        <v>15</v>
      </c>
      <c r="B11" s="1">
        <v>0.602799109103456</v>
      </c>
      <c r="C11" s="1">
        <v>0.0727207798325414</v>
      </c>
      <c r="D11" s="1">
        <f t="shared" si="0"/>
        <v>0.602799109103456</v>
      </c>
      <c r="F11" s="1" t="s">
        <v>15</v>
      </c>
      <c r="G11" s="1">
        <v>0.45221667129103</v>
      </c>
      <c r="H11" s="1">
        <v>0.107408065920857</v>
      </c>
      <c r="I11" s="1">
        <f t="shared" si="1"/>
        <v>0.45221667129103</v>
      </c>
      <c r="K11" s="1" t="s">
        <v>15</v>
      </c>
      <c r="L11" s="1">
        <v>0.945</v>
      </c>
      <c r="M11" s="1">
        <f>AVERAGE(L11:L11)</f>
        <v>0.945</v>
      </c>
    </row>
    <row r="12" spans="1:13" ht="14.25">
      <c r="A12" t="s">
        <v>16</v>
      </c>
      <c r="B12" s="1">
        <v>0.748064516129032</v>
      </c>
      <c r="C12" s="1">
        <v>0.056846036330216</v>
      </c>
      <c r="D12" s="1">
        <f t="shared" si="0"/>
        <v>0.748064516129032</v>
      </c>
      <c r="F12" s="1" t="s">
        <v>16</v>
      </c>
      <c r="G12" s="1">
        <v>0.217030865027837</v>
      </c>
      <c r="H12" s="1">
        <v>0.209365559634461</v>
      </c>
      <c r="I12" s="1">
        <f t="shared" si="1"/>
        <v>0.217030865027837</v>
      </c>
      <c r="K12" s="1" t="s">
        <v>16</v>
      </c>
      <c r="L12" s="1">
        <v>0.917099999999999</v>
      </c>
      <c r="M12" s="1">
        <f>AVERAGE(L12:L12)</f>
        <v>0.917099999999999</v>
      </c>
    </row>
    <row r="13" spans="1:13" ht="14.25">
      <c r="A13" t="s">
        <v>17</v>
      </c>
      <c r="B13" s="1">
        <v>0.79375</v>
      </c>
      <c r="C13" s="1">
        <v>0.0979388272795263</v>
      </c>
      <c r="D13" s="1">
        <f t="shared" si="0"/>
        <v>0.79375</v>
      </c>
      <c r="F13" s="1" t="s">
        <v>17</v>
      </c>
      <c r="G13" s="1">
        <v>0.674173329157115</v>
      </c>
      <c r="H13" s="1">
        <v>0.158642288408037</v>
      </c>
      <c r="I13" s="1">
        <f t="shared" si="1"/>
        <v>0.674173329157115</v>
      </c>
      <c r="K13" s="1" t="s">
        <v>17</v>
      </c>
      <c r="L13" s="1">
        <v>0.307599999999999</v>
      </c>
      <c r="M13" s="1">
        <f>AVERAGE(L13:L13)</f>
        <v>0.307599999999999</v>
      </c>
    </row>
    <row r="14" spans="1:13" ht="14.25">
      <c r="A14" t="s">
        <v>18</v>
      </c>
      <c r="B14" s="1">
        <v>0.811111111111111</v>
      </c>
      <c r="C14" s="1">
        <v>0.102476572688627</v>
      </c>
      <c r="D14" s="1">
        <f t="shared" si="0"/>
        <v>0.811111111111111</v>
      </c>
      <c r="F14" s="1" t="s">
        <v>18</v>
      </c>
      <c r="G14" s="1">
        <v>0.615311184541424</v>
      </c>
      <c r="H14" s="1">
        <v>0.210723342809435</v>
      </c>
      <c r="I14" s="1">
        <f t="shared" si="1"/>
        <v>0.615311184541424</v>
      </c>
      <c r="K14" s="1" t="s">
        <v>18</v>
      </c>
      <c r="L14" s="1">
        <v>0.8872</v>
      </c>
      <c r="M14" s="1">
        <f>AVERAGE(L14:L14)</f>
        <v>0.8872</v>
      </c>
    </row>
    <row r="15" spans="1:13" ht="14.25">
      <c r="A15" t="s">
        <v>19</v>
      </c>
      <c r="B15" s="1">
        <v>0.82077922077922</v>
      </c>
      <c r="C15" s="1">
        <v>0.1189647269243</v>
      </c>
      <c r="D15" s="1">
        <f t="shared" si="0"/>
        <v>0.82077922077922</v>
      </c>
      <c r="F15" s="1" t="s">
        <v>19</v>
      </c>
      <c r="G15" s="1">
        <v>0.199466338259441</v>
      </c>
      <c r="H15" s="1">
        <v>0.400503706545924</v>
      </c>
      <c r="I15" s="1">
        <f t="shared" si="1"/>
        <v>0.199466338259441</v>
      </c>
      <c r="K15" s="1" t="s">
        <v>19</v>
      </c>
      <c r="L15" s="1">
        <v>0.196399999999999</v>
      </c>
      <c r="M15" s="1">
        <f>AVERAGE(L15:L15)</f>
        <v>0.196399999999999</v>
      </c>
    </row>
    <row r="16" spans="1:13" ht="14.25">
      <c r="A16" t="s">
        <v>20</v>
      </c>
      <c r="B16" s="1">
        <v>0.933333333333333</v>
      </c>
      <c r="C16" s="1">
        <v>0.0702728368926306</v>
      </c>
      <c r="D16" s="1">
        <f t="shared" si="0"/>
        <v>0.933333333333333</v>
      </c>
      <c r="F16" s="1" t="s">
        <v>20</v>
      </c>
      <c r="G16" s="1">
        <v>0.9</v>
      </c>
      <c r="H16" s="1">
        <v>0.105409255338945</v>
      </c>
      <c r="I16" s="1">
        <f t="shared" si="1"/>
        <v>0.9</v>
      </c>
      <c r="K16" s="1" t="s">
        <v>20</v>
      </c>
      <c r="L16" s="1">
        <v>0.318099999999999</v>
      </c>
      <c r="M16" s="1">
        <f>AVERAGE(L16:L16)</f>
        <v>0.318099999999999</v>
      </c>
    </row>
    <row r="17" spans="1:13" ht="14.25">
      <c r="A17" t="s">
        <v>21</v>
      </c>
      <c r="B17" s="1">
        <v>0.903095238095238</v>
      </c>
      <c r="C17" s="1">
        <v>0.0471143893524197</v>
      </c>
      <c r="D17" s="1">
        <f t="shared" si="0"/>
        <v>0.903095238095238</v>
      </c>
      <c r="F17" s="1" t="s">
        <v>21</v>
      </c>
      <c r="G17" s="1">
        <v>0.779104573781245</v>
      </c>
      <c r="H17" s="1">
        <v>0.111633357874145</v>
      </c>
      <c r="I17" s="1">
        <f t="shared" si="1"/>
        <v>0.779104573781245</v>
      </c>
      <c r="K17" s="1" t="s">
        <v>21</v>
      </c>
      <c r="L17" s="1">
        <v>2.6395</v>
      </c>
      <c r="M17" s="1">
        <f>AVERAGE(L17:L17)</f>
        <v>2.6395</v>
      </c>
    </row>
    <row r="18" spans="1:13" ht="14.25">
      <c r="A18" t="s">
        <v>22</v>
      </c>
      <c r="B18" s="1">
        <v>0.716</v>
      </c>
      <c r="C18" s="1">
        <v>0.0514673575083167</v>
      </c>
      <c r="D18" s="1">
        <f t="shared" si="0"/>
        <v>0.716</v>
      </c>
      <c r="F18" s="1" t="s">
        <v>22</v>
      </c>
      <c r="G18" s="1">
        <v>0.682929350400137</v>
      </c>
      <c r="H18" s="1">
        <v>0.0575592007659938</v>
      </c>
      <c r="I18" s="1">
        <f t="shared" si="1"/>
        <v>0.682929350400137</v>
      </c>
      <c r="K18" s="1" t="s">
        <v>22</v>
      </c>
      <c r="L18" s="1">
        <v>3.21389999999999</v>
      </c>
      <c r="M18" s="1">
        <f>AVERAGE(L18:L18)</f>
        <v>3.21389999999999</v>
      </c>
    </row>
    <row r="19" spans="1:13" ht="14.25">
      <c r="A19" t="s">
        <v>23</v>
      </c>
      <c r="B19" s="1">
        <v>0.838815097247157</v>
      </c>
      <c r="C19" s="1">
        <v>0.060089265499611</v>
      </c>
      <c r="D19" s="1">
        <f t="shared" si="0"/>
        <v>0.838815097247157</v>
      </c>
      <c r="F19" s="1" t="s">
        <v>23</v>
      </c>
      <c r="G19" s="1">
        <v>0.677711139475134</v>
      </c>
      <c r="H19" s="1">
        <v>0.120068294954803</v>
      </c>
      <c r="I19" s="1">
        <f t="shared" si="1"/>
        <v>0.677711139475134</v>
      </c>
      <c r="K19" s="1" t="s">
        <v>23</v>
      </c>
      <c r="L19" s="1">
        <v>12.6518</v>
      </c>
      <c r="M19" s="1">
        <f>AVERAGE(L19:L19)</f>
        <v>12.6518</v>
      </c>
    </row>
    <row r="20" spans="1:13" ht="14.25">
      <c r="A20" t="s">
        <v>24</v>
      </c>
      <c r="B20" s="1">
        <v>0.336592935710299</v>
      </c>
      <c r="C20" s="1">
        <v>0.017763212853638</v>
      </c>
      <c r="D20" s="1">
        <f t="shared" si="0"/>
        <v>0.336592935710299</v>
      </c>
      <c r="F20" s="1" t="s">
        <v>24</v>
      </c>
      <c r="G20" s="1">
        <v>0.23297596311825</v>
      </c>
      <c r="H20" s="1">
        <v>0.0192973631875122</v>
      </c>
      <c r="I20" s="1">
        <f t="shared" si="1"/>
        <v>0.23297596311825</v>
      </c>
      <c r="K20" s="1" t="s">
        <v>24</v>
      </c>
      <c r="L20" s="1">
        <v>1376.9611</v>
      </c>
      <c r="M20" s="1">
        <f>AVERAGE(L20:L20)</f>
        <v>1376.9611</v>
      </c>
    </row>
    <row r="21" spans="1:13" ht="14.25">
      <c r="A21" t="s">
        <v>25</v>
      </c>
      <c r="B21" s="1">
        <v>1</v>
      </c>
      <c r="C21" s="1">
        <v>0</v>
      </c>
      <c r="D21" s="1">
        <f t="shared" si="0"/>
        <v>1</v>
      </c>
      <c r="F21" s="1" t="s">
        <v>25</v>
      </c>
      <c r="G21" s="1">
        <v>1</v>
      </c>
      <c r="H21" s="1">
        <v>0</v>
      </c>
      <c r="I21" s="1">
        <f t="shared" si="1"/>
        <v>1</v>
      </c>
      <c r="K21" s="1" t="s">
        <v>25</v>
      </c>
      <c r="L21" s="1">
        <v>0.5616</v>
      </c>
      <c r="M21" s="1">
        <f>AVERAGE(L21:L21)</f>
        <v>0.5616</v>
      </c>
    </row>
    <row r="22" spans="1:13" ht="14.25">
      <c r="A22" t="s">
        <v>26</v>
      </c>
      <c r="B22" s="1">
        <v>0.741666666666666</v>
      </c>
      <c r="C22" s="1">
        <v>0.045455324846791</v>
      </c>
      <c r="D22" s="1">
        <f t="shared" si="0"/>
        <v>0.741666666666666</v>
      </c>
      <c r="F22" s="1" t="s">
        <v>26</v>
      </c>
      <c r="G22" s="1">
        <v>0.722342663779</v>
      </c>
      <c r="H22" s="1">
        <v>0.0490364180341256</v>
      </c>
      <c r="I22" s="1">
        <f t="shared" si="1"/>
        <v>0.722342663779</v>
      </c>
      <c r="K22" s="1" t="s">
        <v>26</v>
      </c>
      <c r="L22" s="1">
        <v>49.1079</v>
      </c>
      <c r="M22" s="1">
        <f>AVERAGE(L22:L22)</f>
        <v>49.1079</v>
      </c>
    </row>
    <row r="23" spans="1:13" ht="14.25">
      <c r="A23" t="s">
        <v>27</v>
      </c>
      <c r="B23" s="1">
        <v>0.948701298701298</v>
      </c>
      <c r="C23" s="1">
        <v>0.0413093031246031</v>
      </c>
      <c r="D23" s="1">
        <f t="shared" si="0"/>
        <v>0.948701298701298</v>
      </c>
      <c r="F23" s="1" t="s">
        <v>27</v>
      </c>
      <c r="G23" s="1">
        <v>0.882343338592117</v>
      </c>
      <c r="H23" s="1">
        <v>0.109732528508197</v>
      </c>
      <c r="I23" s="1">
        <f t="shared" si="1"/>
        <v>0.882343338592117</v>
      </c>
      <c r="K23" s="1" t="s">
        <v>27</v>
      </c>
      <c r="L23" s="1">
        <v>0.403199999999999</v>
      </c>
      <c r="M23" s="1">
        <f>AVERAGE(L23:L23)</f>
        <v>0.403199999999999</v>
      </c>
    </row>
    <row r="24" spans="1:13" ht="14.25">
      <c r="A24" t="s">
        <v>28</v>
      </c>
      <c r="B24" s="1">
        <v>0.917944594937215</v>
      </c>
      <c r="C24" s="1">
        <v>0.0127410756966873</v>
      </c>
      <c r="D24" s="1">
        <f t="shared" si="0"/>
        <v>0.917944594937215</v>
      </c>
      <c r="F24" s="1" t="s">
        <v>28</v>
      </c>
      <c r="G24" s="1">
        <v>0.555379062930942</v>
      </c>
      <c r="H24" s="1">
        <v>0.0654890831543345</v>
      </c>
      <c r="I24" s="1">
        <f t="shared" si="1"/>
        <v>0.555379062930942</v>
      </c>
      <c r="K24" s="1" t="s">
        <v>28</v>
      </c>
      <c r="L24" s="1">
        <v>474.916699999999</v>
      </c>
      <c r="M24" s="1">
        <f>AVERAGE(L24:L24)</f>
        <v>474.916699999999</v>
      </c>
    </row>
    <row r="25" spans="1:13" ht="14.25">
      <c r="A25" t="s">
        <v>29</v>
      </c>
      <c r="B25" s="1">
        <v>0.987627084075847</v>
      </c>
      <c r="C25" s="1">
        <v>0.0020662850808109</v>
      </c>
      <c r="D25" s="1">
        <f t="shared" si="0"/>
        <v>0.987627084075847</v>
      </c>
      <c r="F25" s="1" t="s">
        <v>29</v>
      </c>
      <c r="G25" s="1">
        <v>0.98624950474738</v>
      </c>
      <c r="H25" s="1">
        <v>0.0022964009354102</v>
      </c>
      <c r="I25" s="1">
        <f t="shared" si="1"/>
        <v>0.98624950474738</v>
      </c>
      <c r="K25" s="1" t="s">
        <v>29</v>
      </c>
      <c r="L25" s="1">
        <v>4500.4519</v>
      </c>
      <c r="M25" s="1">
        <f>AVERAGE(L25:L25)</f>
        <v>4500.4519</v>
      </c>
    </row>
    <row r="26" spans="1:13" ht="14.25">
      <c r="A26" t="s">
        <v>30</v>
      </c>
      <c r="B26" s="1">
        <v>0.808469569384541</v>
      </c>
      <c r="C26" s="1">
        <v>0.0164893294516068</v>
      </c>
      <c r="D26" s="1">
        <f t="shared" si="0"/>
        <v>0.808469569384541</v>
      </c>
      <c r="F26" s="1" t="s">
        <v>30</v>
      </c>
      <c r="G26" s="1">
        <v>0.523090472511573</v>
      </c>
      <c r="H26" s="1">
        <v>0.072686712226147</v>
      </c>
      <c r="I26" s="1">
        <f t="shared" si="1"/>
        <v>0.523090472511573</v>
      </c>
      <c r="K26" s="1" t="s">
        <v>30</v>
      </c>
      <c r="L26" s="1">
        <v>133.1464</v>
      </c>
      <c r="M26" s="1">
        <f>AVERAGE(L26:L26)</f>
        <v>133.1464</v>
      </c>
    </row>
    <row r="27" spans="1:13" ht="14.25">
      <c r="A27" t="s">
        <v>31</v>
      </c>
      <c r="B27" s="1">
        <v>0.747325481536007</v>
      </c>
      <c r="C27" s="1">
        <v>0.0426741066230197</v>
      </c>
      <c r="D27" s="1">
        <f t="shared" si="0"/>
        <v>0.747325481536007</v>
      </c>
      <c r="F27" s="1" t="s">
        <v>31</v>
      </c>
      <c r="G27" s="1">
        <v>0.42020763477046</v>
      </c>
      <c r="H27" s="1">
        <v>0.0975528685945758</v>
      </c>
      <c r="I27" s="1">
        <f t="shared" si="1"/>
        <v>0.42020763477046</v>
      </c>
      <c r="K27" s="1" t="s">
        <v>31</v>
      </c>
      <c r="L27" s="1">
        <v>5.1152</v>
      </c>
      <c r="M27" s="1">
        <f>AVERAGE(L27:L27)</f>
        <v>5.1152</v>
      </c>
    </row>
    <row r="28" spans="1:13" ht="14.25">
      <c r="A28" t="s">
        <v>32</v>
      </c>
      <c r="B28" s="1">
        <v>0.918783783783783</v>
      </c>
      <c r="C28" s="1">
        <v>0.0107816799712002</v>
      </c>
      <c r="D28" s="1">
        <f t="shared" si="0"/>
        <v>0.918783783783783</v>
      </c>
      <c r="F28" s="1" t="s">
        <v>32</v>
      </c>
      <c r="G28" s="1">
        <v>0.837438595004569</v>
      </c>
      <c r="H28" s="1">
        <v>0.0215893055356436</v>
      </c>
      <c r="I28" s="1">
        <f t="shared" si="1"/>
        <v>0.837438595004569</v>
      </c>
      <c r="K28" s="1" t="s">
        <v>32</v>
      </c>
      <c r="L28" s="1">
        <v>720.0186</v>
      </c>
      <c r="M28" s="1">
        <f>AVERAGE(L28:L28)</f>
        <v>720.0186</v>
      </c>
    </row>
    <row r="29" spans="1:13" ht="14.25">
      <c r="A29" t="s">
        <v>33</v>
      </c>
      <c r="B29" s="1">
        <v>0.824547341248801</v>
      </c>
      <c r="C29" s="1">
        <v>0.0175025196749749</v>
      </c>
      <c r="D29" s="1">
        <f t="shared" si="0"/>
        <v>0.824547341248801</v>
      </c>
      <c r="F29" s="1" t="s">
        <v>33</v>
      </c>
      <c r="G29" s="1">
        <v>0.782926703930585</v>
      </c>
      <c r="H29" s="1">
        <v>0.0211597887302182</v>
      </c>
      <c r="I29" s="1">
        <f t="shared" si="1"/>
        <v>0.782926703930585</v>
      </c>
      <c r="K29" s="1" t="s">
        <v>33</v>
      </c>
      <c r="L29" s="1">
        <v>3037.3545</v>
      </c>
      <c r="M29" s="1">
        <f>AVERAGE(L29:L29)</f>
        <v>3037.3545</v>
      </c>
    </row>
    <row r="30" spans="1:13" ht="14.25">
      <c r="A30" t="s">
        <v>34</v>
      </c>
      <c r="B30" s="1">
        <v>0.949783549783549</v>
      </c>
      <c r="C30" s="1">
        <v>0.00768999283952335</v>
      </c>
      <c r="D30" s="1">
        <f t="shared" si="0"/>
        <v>0.949783549783549</v>
      </c>
      <c r="F30" s="1" t="s">
        <v>34</v>
      </c>
      <c r="G30" s="1">
        <v>0.941414141414141</v>
      </c>
      <c r="H30" s="1">
        <v>0.00897165831277725</v>
      </c>
      <c r="I30" s="1">
        <f t="shared" si="1"/>
        <v>0.941414141414141</v>
      </c>
      <c r="K30" s="1" t="s">
        <v>34</v>
      </c>
      <c r="L30" s="1">
        <v>169.8704</v>
      </c>
      <c r="M30" s="1">
        <f>AVERAGE(L30:L30)</f>
        <v>169.8704</v>
      </c>
    </row>
    <row r="31" spans="1:13" ht="14.25">
      <c r="A31" t="s">
        <v>35</v>
      </c>
      <c r="B31" s="1">
        <v>0.782857142857142</v>
      </c>
      <c r="C31" s="1">
        <v>0.0934339701475101</v>
      </c>
      <c r="D31" s="1">
        <f t="shared" si="0"/>
        <v>0.782857142857142</v>
      </c>
      <c r="F31" s="1" t="s">
        <v>35</v>
      </c>
      <c r="G31" s="1">
        <v>0.562935339777296</v>
      </c>
      <c r="H31" s="1">
        <v>0.189207736006271</v>
      </c>
      <c r="I31" s="1">
        <f t="shared" si="1"/>
        <v>0.562935339777296</v>
      </c>
      <c r="K31" s="1" t="s">
        <v>35</v>
      </c>
      <c r="L31" s="1">
        <v>1.84799999999999</v>
      </c>
      <c r="M31" s="1">
        <f>AVERAGE(L31:L31)</f>
        <v>1.84799999999999</v>
      </c>
    </row>
    <row r="32" spans="1:13" ht="14.25">
      <c r="A32" t="s">
        <v>36</v>
      </c>
      <c r="B32" s="1">
        <v>0.616928104575163</v>
      </c>
      <c r="C32" s="1">
        <v>0.0331488397606275</v>
      </c>
      <c r="D32" s="1">
        <f t="shared" si="0"/>
        <v>0.616928104575163</v>
      </c>
      <c r="F32" s="1" t="s">
        <v>36</v>
      </c>
      <c r="G32" s="1">
        <v>0.29296874406862</v>
      </c>
      <c r="H32" s="1">
        <v>0.0247605285709885</v>
      </c>
      <c r="I32" s="1">
        <f t="shared" si="1"/>
        <v>0.29296874406862</v>
      </c>
      <c r="K32" s="1" t="s">
        <v>36</v>
      </c>
      <c r="L32" s="1">
        <v>282.088</v>
      </c>
      <c r="M32" s="1">
        <f>AVERAGE(L32:L32)</f>
        <v>282.088</v>
      </c>
    </row>
    <row r="33" spans="1:13" ht="14.25">
      <c r="A33" t="s">
        <v>37</v>
      </c>
      <c r="B33" s="1">
        <v>0.805128205128205</v>
      </c>
      <c r="C33" s="1">
        <v>0.0859010974731389</v>
      </c>
      <c r="D33" s="1">
        <f t="shared" si="0"/>
        <v>0.805128205128205</v>
      </c>
      <c r="F33" s="1" t="s">
        <v>37</v>
      </c>
      <c r="G33" s="1">
        <v>0.441449149884213</v>
      </c>
      <c r="H33" s="1">
        <v>0.256704956253508</v>
      </c>
      <c r="I33" s="1">
        <f t="shared" si="1"/>
        <v>0.441449149884213</v>
      </c>
      <c r="K33" s="1" t="s">
        <v>37</v>
      </c>
      <c r="L33" s="1">
        <v>3.10069999999999</v>
      </c>
      <c r="M33" s="1">
        <f>AVERAGE(L33:L33)</f>
        <v>3.10069999999999</v>
      </c>
    </row>
    <row r="34" spans="1:13" ht="14.25">
      <c r="A34" t="s">
        <v>38</v>
      </c>
      <c r="B34" s="1">
        <v>0.471666666666666</v>
      </c>
      <c r="C34" s="1">
        <v>0.144881816459971</v>
      </c>
      <c r="D34" s="1">
        <f t="shared" si="0"/>
        <v>0.471666666666666</v>
      </c>
      <c r="F34" s="1" t="s">
        <v>38</v>
      </c>
      <c r="G34" s="1">
        <v>0.210585968491442</v>
      </c>
      <c r="H34" s="1">
        <v>0.214765491625757</v>
      </c>
      <c r="I34" s="1">
        <f t="shared" si="1"/>
        <v>0.210585968491442</v>
      </c>
      <c r="K34" s="1" t="s">
        <v>38</v>
      </c>
      <c r="L34" s="1">
        <v>0.391599999999999</v>
      </c>
      <c r="M34" s="1">
        <f>AVERAGE(L34:L34)</f>
        <v>0.391599999999999</v>
      </c>
    </row>
    <row r="35" spans="1:13" ht="14.25">
      <c r="A35" t="s">
        <v>39</v>
      </c>
      <c r="B35" s="1">
        <v>0.955636363636363</v>
      </c>
      <c r="C35" s="1">
        <v>0.00607271517569713</v>
      </c>
      <c r="D35" s="1">
        <f t="shared" si="0"/>
        <v>0.955636363636363</v>
      </c>
      <c r="F35" s="1" t="s">
        <v>39</v>
      </c>
      <c r="G35" s="1">
        <v>0.9512</v>
      </c>
      <c r="H35" s="1">
        <v>0.00667998669326684</v>
      </c>
      <c r="I35" s="1">
        <f t="shared" si="1"/>
        <v>0.9512</v>
      </c>
      <c r="K35" s="1" t="s">
        <v>39</v>
      </c>
      <c r="L35" s="1">
        <v>3681.855</v>
      </c>
      <c r="M35" s="1">
        <f>AVERAGE(L35:L35)</f>
        <v>3681.855</v>
      </c>
    </row>
    <row r="36" spans="1:13" ht="14.25">
      <c r="A36" t="s">
        <v>40</v>
      </c>
      <c r="B36" s="1">
        <v>0.931388888888889</v>
      </c>
      <c r="C36" s="1">
        <v>0.00600782525833639</v>
      </c>
      <c r="D36" s="1">
        <f t="shared" si="0"/>
        <v>0.931388888888889</v>
      </c>
      <c r="F36" s="1" t="s">
        <v>40</v>
      </c>
      <c r="G36" s="1">
        <v>0.149682154200635</v>
      </c>
      <c r="H36" s="1">
        <v>0.0836581064581017</v>
      </c>
      <c r="I36" s="1">
        <f t="shared" si="1"/>
        <v>0.149682154200635</v>
      </c>
      <c r="K36" s="1" t="s">
        <v>40</v>
      </c>
      <c r="L36" s="1">
        <v>642.4244</v>
      </c>
      <c r="M36" s="1">
        <f>AVERAGE(L36:L36)</f>
        <v>642.4244</v>
      </c>
    </row>
    <row r="37" spans="1:13" ht="14.25">
      <c r="A37" t="s">
        <v>41</v>
      </c>
      <c r="B37" s="1">
        <v>0.77966680378445</v>
      </c>
      <c r="C37" s="1">
        <v>0.037328051145057</v>
      </c>
      <c r="D37" s="1">
        <f t="shared" si="0"/>
        <v>0.77966680378445</v>
      </c>
      <c r="F37" s="1" t="s">
        <v>41</v>
      </c>
      <c r="G37" s="1">
        <v>0.444936314669405</v>
      </c>
      <c r="H37" s="1">
        <v>0.0999580098950614</v>
      </c>
      <c r="I37" s="1">
        <f t="shared" si="1"/>
        <v>0.444936314669405</v>
      </c>
      <c r="K37" s="1" t="s">
        <v>41</v>
      </c>
      <c r="L37" s="1">
        <v>64.791</v>
      </c>
      <c r="M37" s="1">
        <f>AVERAGE(L37:L37)</f>
        <v>64.791</v>
      </c>
    </row>
    <row r="38" spans="1:13" ht="14.25">
      <c r="A38" t="s">
        <v>42</v>
      </c>
      <c r="B38" s="1">
        <v>0.960675675675675</v>
      </c>
      <c r="C38" s="1">
        <v>0.00897403119777511</v>
      </c>
      <c r="D38" s="1">
        <f t="shared" si="0"/>
        <v>0.960675675675675</v>
      </c>
      <c r="F38" s="1" t="s">
        <v>42</v>
      </c>
      <c r="G38" s="1">
        <v>0.921350237797641</v>
      </c>
      <c r="H38" s="1">
        <v>0.0179478919931055</v>
      </c>
      <c r="I38" s="1">
        <f t="shared" si="1"/>
        <v>0.921350237797641</v>
      </c>
      <c r="K38" s="1" t="s">
        <v>42</v>
      </c>
      <c r="L38" s="1">
        <v>1274.61129999999</v>
      </c>
      <c r="M38" s="1">
        <f>AVERAGE(L38:L38)</f>
        <v>1274.61129999999</v>
      </c>
    </row>
    <row r="39" spans="1:13" ht="14.25">
      <c r="A39" t="s">
        <v>43</v>
      </c>
      <c r="B39" s="1">
        <v>0.618165266106442</v>
      </c>
      <c r="C39" s="1">
        <v>0.0392778868458536</v>
      </c>
      <c r="D39" s="1">
        <f t="shared" si="0"/>
        <v>0.618165266106442</v>
      </c>
      <c r="F39" s="1" t="s">
        <v>43</v>
      </c>
      <c r="G39" s="1">
        <v>0.491317585133776</v>
      </c>
      <c r="H39" s="1">
        <v>0.0523538298545321</v>
      </c>
      <c r="I39" s="1">
        <f t="shared" si="1"/>
        <v>0.491317585133776</v>
      </c>
      <c r="K39" s="1" t="s">
        <v>43</v>
      </c>
      <c r="L39" s="1">
        <v>18.8629999999999</v>
      </c>
      <c r="M39" s="1">
        <f>AVERAGE(L39:L39)</f>
        <v>18.8629999999999</v>
      </c>
    </row>
    <row r="40" spans="1:13" ht="14.25">
      <c r="A40" t="s">
        <v>44</v>
      </c>
      <c r="B40" s="1">
        <v>0.9010101010101</v>
      </c>
      <c r="C40" s="1">
        <v>0.0329209604352331</v>
      </c>
      <c r="D40" s="1">
        <f t="shared" si="0"/>
        <v>0.9010101010101</v>
      </c>
      <c r="F40" s="1" t="s">
        <v>44</v>
      </c>
      <c r="G40" s="1">
        <v>0.891111111111111</v>
      </c>
      <c r="H40" s="1">
        <v>0.0362130564787564</v>
      </c>
      <c r="I40" s="1">
        <f t="shared" si="1"/>
        <v>0.891111111111111</v>
      </c>
      <c r="K40" s="1" t="s">
        <v>44</v>
      </c>
      <c r="L40" s="1">
        <v>40.5789</v>
      </c>
      <c r="M40" s="1">
        <f>AVERAGE(L40:L40)</f>
        <v>40.5789</v>
      </c>
    </row>
    <row r="41" spans="1:13" ht="14.25">
      <c r="A41" t="s">
        <v>45</v>
      </c>
      <c r="B41" s="1">
        <v>0.952537593984962</v>
      </c>
      <c r="C41" s="1">
        <v>0.0262407805363732</v>
      </c>
      <c r="D41" s="1">
        <f t="shared" si="0"/>
        <v>0.952537593984962</v>
      </c>
      <c r="F41" s="1" t="s">
        <v>45</v>
      </c>
      <c r="G41" s="1">
        <v>0.897614344046187</v>
      </c>
      <c r="H41" s="1">
        <v>0.0582821258076615</v>
      </c>
      <c r="I41" s="1">
        <f t="shared" si="1"/>
        <v>0.897614344046187</v>
      </c>
      <c r="K41" s="1" t="s">
        <v>45</v>
      </c>
      <c r="L41" s="1">
        <v>9.564</v>
      </c>
      <c r="M41" s="1">
        <f>AVERAGE(L41:L41)</f>
        <v>9.564</v>
      </c>
    </row>
    <row r="42" spans="1:13" ht="14.25">
      <c r="A42" t="s">
        <v>46</v>
      </c>
      <c r="B42" s="1">
        <v>0.982679738562091</v>
      </c>
      <c r="C42" s="1">
        <v>0.0279024499426621</v>
      </c>
      <c r="D42" s="1">
        <f t="shared" si="0"/>
        <v>0.982679738562091</v>
      </c>
      <c r="F42" s="1" t="s">
        <v>46</v>
      </c>
      <c r="G42" s="1">
        <v>0.973581048581048</v>
      </c>
      <c r="H42" s="1">
        <v>0.0425829599507995</v>
      </c>
      <c r="I42" s="1">
        <f t="shared" si="1"/>
        <v>0.973581048581048</v>
      </c>
      <c r="K42" s="1" t="s">
        <v>46</v>
      </c>
      <c r="L42" s="1">
        <v>0.559999999999999</v>
      </c>
      <c r="M42" s="1">
        <f>AVERAGE(L42:L42)</f>
        <v>0.559999999999999</v>
      </c>
    </row>
    <row r="43" spans="1:13" ht="14.25">
      <c r="A43" t="s">
        <v>47</v>
      </c>
      <c r="B43" s="1">
        <v>0.584716981132075</v>
      </c>
      <c r="C43" s="1">
        <v>0.040378861602344</v>
      </c>
      <c r="D43" s="1">
        <f t="shared" si="0"/>
        <v>0.584716981132075</v>
      </c>
      <c r="F43" s="1" t="s">
        <v>47</v>
      </c>
      <c r="G43" s="1">
        <v>0.321883412630785</v>
      </c>
      <c r="H43" s="1">
        <v>0.0697700049922852</v>
      </c>
      <c r="I43" s="1">
        <f t="shared" si="1"/>
        <v>0.321883412630785</v>
      </c>
      <c r="K43" s="1" t="s">
        <v>47</v>
      </c>
      <c r="L43" s="1">
        <v>129.473</v>
      </c>
      <c r="M43" s="1">
        <f>AVERAGE(L43:L43)</f>
        <v>129.473</v>
      </c>
    </row>
    <row r="44" spans="1:13" ht="14.25">
      <c r="A44" t="s">
        <v>48</v>
      </c>
      <c r="B44" s="1">
        <v>0.539817202954801</v>
      </c>
      <c r="C44" s="1">
        <v>0.0203069856739183</v>
      </c>
      <c r="D44" s="1">
        <f t="shared" si="0"/>
        <v>0.539817202954801</v>
      </c>
      <c r="F44" s="1" t="s">
        <v>48</v>
      </c>
      <c r="G44" s="1">
        <v>0.270140277605498</v>
      </c>
      <c r="H44" s="1">
        <v>0.0312100182775878</v>
      </c>
      <c r="I44" s="1">
        <f t="shared" si="1"/>
        <v>0.270140277605498</v>
      </c>
      <c r="K44" s="1" t="s">
        <v>48</v>
      </c>
      <c r="L44" s="1">
        <v>1112.15849999999</v>
      </c>
      <c r="M44" s="1">
        <f>AVERAGE(L44:L44)</f>
        <v>1112.15849999999</v>
      </c>
    </row>
    <row r="45" spans="1:13" ht="14.25">
      <c r="A45" t="s">
        <v>49</v>
      </c>
      <c r="B45" s="1">
        <v>0.975270812708305</v>
      </c>
      <c r="C45" s="1">
        <v>0.0224366600679812</v>
      </c>
      <c r="D45" s="1">
        <f t="shared" si="0"/>
        <v>0.975270812708305</v>
      </c>
      <c r="F45" s="1" t="s">
        <v>49</v>
      </c>
      <c r="G45" s="1">
        <v>0.946588149715896</v>
      </c>
      <c r="H45" s="1">
        <v>0.0480901609237489</v>
      </c>
      <c r="I45" s="1">
        <f t="shared" si="1"/>
        <v>0.946588149715896</v>
      </c>
      <c r="K45" s="1" t="s">
        <v>49</v>
      </c>
      <c r="L45" s="1">
        <v>4.5961</v>
      </c>
      <c r="M45" s="1">
        <f>AVERAGE(L45:L45)</f>
        <v>4.5961</v>
      </c>
    </row>
    <row r="46" spans="1:13" ht="14.25">
      <c r="A46" t="s">
        <v>50</v>
      </c>
      <c r="B46" s="1">
        <v>0.568782876836568</v>
      </c>
      <c r="C46" s="1">
        <v>0.0347915099904216</v>
      </c>
      <c r="D46" s="1">
        <f t="shared" si="0"/>
        <v>0.568782876836568</v>
      </c>
      <c r="F46" s="1" t="s">
        <v>50</v>
      </c>
      <c r="G46" s="1">
        <v>0.439716158094672</v>
      </c>
      <c r="H46" s="1">
        <v>0.0468421872288951</v>
      </c>
      <c r="I46" s="1">
        <f t="shared" si="1"/>
        <v>0.439716158094672</v>
      </c>
      <c r="K46" s="1" t="s">
        <v>50</v>
      </c>
      <c r="L46" s="1">
        <v>69.3289</v>
      </c>
      <c r="M46" s="1">
        <f>AVERAGE(L46:L46)</f>
        <v>69.3289</v>
      </c>
    </row>
    <row r="47" spans="1:13" ht="14.25">
      <c r="A47" t="s">
        <v>6</v>
      </c>
      <c r="B47" s="1">
        <f>AVERAGE(B3:B46)</f>
        <v>0.790159895108014</v>
      </c>
      <c r="C47" s="1">
        <f>AVERAGE(C3:C46)</f>
        <v>0.045818789875520995</v>
      </c>
      <c r="D47" s="1">
        <f>AVERAGE(D3:D46)</f>
        <v>0.790159895108014</v>
      </c>
      <c r="F47" s="1" t="s">
        <v>6</v>
      </c>
      <c r="G47" s="1">
        <f>AVERAGE(G3:G46)</f>
        <v>0.5946031169705407</v>
      </c>
      <c r="H47" s="1">
        <f>AVERAGE(H3:H46)</f>
        <v>0.09610505714244884</v>
      </c>
      <c r="I47" s="1">
        <f>AVERAGE(I3:I46)</f>
        <v>0.5946031169705407</v>
      </c>
      <c r="K47" s="1" t="s">
        <v>6</v>
      </c>
      <c r="L47" s="1">
        <f>AVERAGE(L3:L46)</f>
        <v>409.34932272727235</v>
      </c>
      <c r="M47" s="1">
        <f>AVERAGE(M3:M46)</f>
        <v>409.34932272727235</v>
      </c>
    </row>
    <row r="50" spans="1:6" ht="14.25">
      <c r="A50" t="s">
        <v>51</v>
      </c>
      <c r="F50" s="1" t="s">
        <v>52</v>
      </c>
    </row>
    <row r="51" spans="1:9" ht="14.25">
      <c r="A51" t="s">
        <v>3</v>
      </c>
      <c r="B51" s="1" t="s">
        <v>4</v>
      </c>
      <c r="D51" s="1" t="s">
        <v>5</v>
      </c>
      <c r="F51" s="1" t="s">
        <v>3</v>
      </c>
      <c r="G51" s="1" t="s">
        <v>4</v>
      </c>
      <c r="I51" s="1" t="s">
        <v>5</v>
      </c>
    </row>
    <row r="52" spans="1:9" ht="14.25">
      <c r="A52" t="s">
        <v>7</v>
      </c>
      <c r="B52" s="1">
        <v>0.900416666666666</v>
      </c>
      <c r="C52" s="1">
        <v>0.0179785035831088</v>
      </c>
      <c r="D52" s="1">
        <f>MAX(B52)</f>
        <v>0.900416666666666</v>
      </c>
      <c r="F52" s="1" t="s">
        <v>7</v>
      </c>
      <c r="G52" s="1">
        <v>0.667739953334516</v>
      </c>
      <c r="H52" s="1">
        <v>0.0529596634070703</v>
      </c>
      <c r="I52" s="1">
        <f>MAX(G52)</f>
        <v>0.667739953334516</v>
      </c>
    </row>
    <row r="53" spans="1:9" ht="14.25">
      <c r="A53" t="s">
        <v>8</v>
      </c>
      <c r="B53" s="1">
        <v>0.90186337147492</v>
      </c>
      <c r="C53" s="1">
        <v>0.00674759768213628</v>
      </c>
      <c r="D53" s="1">
        <f aca="true" t="shared" si="2" ref="D53:D95">MAX(B53)</f>
        <v>0.90186337147492</v>
      </c>
      <c r="F53" s="1" t="s">
        <v>8</v>
      </c>
      <c r="G53" s="1">
        <v>0.819303178241972</v>
      </c>
      <c r="H53" s="1">
        <v>0.0103284593128507</v>
      </c>
      <c r="I53" s="1">
        <f aca="true" t="shared" si="3" ref="I53:I95">MAX(G53)</f>
        <v>0.819303178241972</v>
      </c>
    </row>
    <row r="54" spans="1:9" ht="14.25">
      <c r="A54" t="s">
        <v>9</v>
      </c>
      <c r="B54" s="1">
        <v>0.754025157232704</v>
      </c>
      <c r="C54" s="1">
        <v>0.023160331959649</v>
      </c>
      <c r="D54" s="1">
        <f t="shared" si="2"/>
        <v>0.754025157232704</v>
      </c>
      <c r="F54" s="1" t="s">
        <v>9</v>
      </c>
      <c r="G54" s="1">
        <v>0.498512142624602</v>
      </c>
      <c r="H54" s="1">
        <v>0.0364932983580235</v>
      </c>
      <c r="I54" s="1">
        <f t="shared" si="3"/>
        <v>0.498512142624602</v>
      </c>
    </row>
    <row r="55" spans="1:9" ht="14.25">
      <c r="A55" t="s">
        <v>10</v>
      </c>
      <c r="B55" s="1">
        <v>0.749276281920257</v>
      </c>
      <c r="C55" s="1">
        <v>0.0176515824039663</v>
      </c>
      <c r="D55" s="1">
        <f t="shared" si="2"/>
        <v>0.749276281920257</v>
      </c>
      <c r="F55" s="1" t="s">
        <v>10</v>
      </c>
      <c r="G55" s="1">
        <v>0.420720605344642</v>
      </c>
      <c r="H55" s="1">
        <v>0.0460741908542379</v>
      </c>
      <c r="I55" s="1">
        <f t="shared" si="3"/>
        <v>0.420720605344642</v>
      </c>
    </row>
    <row r="56" spans="1:9" ht="14.25">
      <c r="A56" t="s">
        <v>11</v>
      </c>
      <c r="B56" s="1">
        <v>0.662160471764366</v>
      </c>
      <c r="C56" s="1">
        <v>0.0114534403450855</v>
      </c>
      <c r="D56" s="1">
        <f t="shared" si="2"/>
        <v>0.662160471764366</v>
      </c>
      <c r="F56" s="1" t="s">
        <v>11</v>
      </c>
      <c r="G56" s="1">
        <v>0.302779711358237</v>
      </c>
      <c r="H56" s="1">
        <v>0.0290731588220492</v>
      </c>
      <c r="I56" s="1">
        <f t="shared" si="3"/>
        <v>0.302779711358237</v>
      </c>
    </row>
    <row r="57" spans="1:9" ht="14.25">
      <c r="A57" t="s">
        <v>12</v>
      </c>
      <c r="B57" s="1">
        <v>0.65320400024435</v>
      </c>
      <c r="C57" s="1">
        <v>0.0194852673726544</v>
      </c>
      <c r="D57" s="1">
        <f t="shared" si="2"/>
        <v>0.65320400024435</v>
      </c>
      <c r="F57" s="1" t="s">
        <v>12</v>
      </c>
      <c r="G57" s="1">
        <v>0.420494361614535</v>
      </c>
      <c r="H57" s="1">
        <v>0.034889134650773</v>
      </c>
      <c r="I57" s="1">
        <f t="shared" si="3"/>
        <v>0.420494361614535</v>
      </c>
    </row>
    <row r="58" spans="1:9" ht="14.25">
      <c r="A58" t="s">
        <v>13</v>
      </c>
      <c r="B58" s="1">
        <v>0.986340151236182</v>
      </c>
      <c r="C58" s="1">
        <v>0.00490702770326577</v>
      </c>
      <c r="D58" s="1">
        <f t="shared" si="2"/>
        <v>0.986340151236182</v>
      </c>
      <c r="F58" s="1" t="s">
        <v>13</v>
      </c>
      <c r="G58" s="1">
        <v>0.982867305044443</v>
      </c>
      <c r="H58" s="1">
        <v>0.00615097875964736</v>
      </c>
      <c r="I58" s="1">
        <f t="shared" si="3"/>
        <v>0.982867305044443</v>
      </c>
    </row>
    <row r="59" spans="1:9" ht="14.25">
      <c r="A59" t="s">
        <v>14</v>
      </c>
      <c r="B59" s="1">
        <v>0.890889122024785</v>
      </c>
      <c r="C59" s="1">
        <v>0.0236676783085497</v>
      </c>
      <c r="D59" s="1">
        <f t="shared" si="2"/>
        <v>0.890889122024785</v>
      </c>
      <c r="F59" s="1" t="s">
        <v>14</v>
      </c>
      <c r="G59" s="1">
        <v>0.847904401659295</v>
      </c>
      <c r="H59" s="1">
        <v>0.0332603122707726</v>
      </c>
      <c r="I59" s="1">
        <f t="shared" si="3"/>
        <v>0.847904401659295</v>
      </c>
    </row>
    <row r="60" spans="1:9" ht="14.25">
      <c r="A60" t="s">
        <v>15</v>
      </c>
      <c r="B60" s="1">
        <v>0.735163296861261</v>
      </c>
      <c r="C60" s="1">
        <v>0.0162461390728706</v>
      </c>
      <c r="D60" s="1">
        <f t="shared" si="2"/>
        <v>0.735163296861261</v>
      </c>
      <c r="F60" s="1" t="s">
        <v>15</v>
      </c>
      <c r="G60" s="1">
        <v>0.636361233715231</v>
      </c>
      <c r="H60" s="1">
        <v>0.0224770701322111</v>
      </c>
      <c r="I60" s="1">
        <f t="shared" si="3"/>
        <v>0.636361233715231</v>
      </c>
    </row>
    <row r="61" spans="1:9" ht="14.25">
      <c r="A61" t="s">
        <v>16</v>
      </c>
      <c r="B61" s="1">
        <v>0.764702239789196</v>
      </c>
      <c r="C61" s="1">
        <v>0.0073378542152686</v>
      </c>
      <c r="D61" s="1">
        <f t="shared" si="2"/>
        <v>0.764702239789196</v>
      </c>
      <c r="F61" s="1" t="s">
        <v>16</v>
      </c>
      <c r="G61" s="1">
        <v>0.279415215951263</v>
      </c>
      <c r="H61" s="1">
        <v>0.0405672058723542</v>
      </c>
      <c r="I61" s="1">
        <f t="shared" si="3"/>
        <v>0.279415215951263</v>
      </c>
    </row>
    <row r="62" spans="1:9" ht="14.25">
      <c r="A62" t="s">
        <v>17</v>
      </c>
      <c r="B62" s="1">
        <v>0.894444444444444</v>
      </c>
      <c r="C62" s="1">
        <v>0.0152847907585362</v>
      </c>
      <c r="D62" s="1">
        <f t="shared" si="2"/>
        <v>0.894444444444444</v>
      </c>
      <c r="F62" s="1" t="s">
        <v>17</v>
      </c>
      <c r="G62" s="1">
        <v>0.834126412033342</v>
      </c>
      <c r="H62" s="1">
        <v>0.0244731043797426</v>
      </c>
      <c r="I62" s="1">
        <f t="shared" si="3"/>
        <v>0.834126412033342</v>
      </c>
    </row>
    <row r="63" spans="1:9" ht="14.25">
      <c r="A63" t="s">
        <v>18</v>
      </c>
      <c r="B63" s="1">
        <v>0.879835390946502</v>
      </c>
      <c r="C63" s="1">
        <v>0.0116072404945438</v>
      </c>
      <c r="D63" s="1">
        <f t="shared" si="2"/>
        <v>0.879835390946502</v>
      </c>
      <c r="F63" s="1" t="s">
        <v>18</v>
      </c>
      <c r="G63" s="1">
        <v>0.75534505733424</v>
      </c>
      <c r="H63" s="1">
        <v>0.0232138551865576</v>
      </c>
      <c r="I63" s="1">
        <f t="shared" si="3"/>
        <v>0.75534505733424</v>
      </c>
    </row>
    <row r="64" spans="1:9" ht="14.25">
      <c r="A64" t="s">
        <v>19</v>
      </c>
      <c r="B64" s="1">
        <v>0.952665730479905</v>
      </c>
      <c r="C64" s="1">
        <v>0.0492904722630078</v>
      </c>
      <c r="D64" s="1">
        <f t="shared" si="2"/>
        <v>0.952665730479905</v>
      </c>
      <c r="F64" s="1" t="s">
        <v>19</v>
      </c>
      <c r="G64" s="1">
        <v>0.805045910255229</v>
      </c>
      <c r="H64" s="1">
        <v>0.20937923714009</v>
      </c>
      <c r="I64" s="1">
        <f t="shared" si="3"/>
        <v>0.805045910255229</v>
      </c>
    </row>
    <row r="65" spans="1:9" ht="14.25">
      <c r="A65" t="s">
        <v>20</v>
      </c>
      <c r="B65" s="1">
        <v>0.951851851851851</v>
      </c>
      <c r="C65" s="1">
        <v>0.00940218901958505</v>
      </c>
      <c r="D65" s="1">
        <f t="shared" si="2"/>
        <v>0.951851851851851</v>
      </c>
      <c r="F65" s="1" t="s">
        <v>20</v>
      </c>
      <c r="G65" s="1">
        <v>0.927777777777777</v>
      </c>
      <c r="H65" s="1">
        <v>0.0141032835293775</v>
      </c>
      <c r="I65" s="1">
        <f t="shared" si="3"/>
        <v>0.927777777777777</v>
      </c>
    </row>
    <row r="66" spans="1:9" ht="14.25">
      <c r="A66" t="s">
        <v>21</v>
      </c>
      <c r="B66" s="1">
        <v>0.970568615631906</v>
      </c>
      <c r="C66" s="1">
        <v>0.022127958498568</v>
      </c>
      <c r="D66" s="1">
        <f t="shared" si="2"/>
        <v>0.970568615631906</v>
      </c>
      <c r="F66" s="1" t="s">
        <v>21</v>
      </c>
      <c r="G66" s="1">
        <v>0.934692386199236</v>
      </c>
      <c r="H66" s="1">
        <v>0.0494271017123768</v>
      </c>
      <c r="I66" s="1">
        <f t="shared" si="3"/>
        <v>0.934692386199236</v>
      </c>
    </row>
    <row r="67" spans="1:9" ht="14.25">
      <c r="A67" t="s">
        <v>22</v>
      </c>
      <c r="B67" s="1">
        <v>0.752666666666666</v>
      </c>
      <c r="C67" s="1">
        <v>0.00770156665515261</v>
      </c>
      <c r="D67" s="1">
        <f t="shared" si="2"/>
        <v>0.752666666666666</v>
      </c>
      <c r="F67" s="1" t="s">
        <v>22</v>
      </c>
      <c r="G67" s="1">
        <v>0.724845280523975</v>
      </c>
      <c r="H67" s="1">
        <v>0.00859519681442759</v>
      </c>
      <c r="I67" s="1">
        <f t="shared" si="3"/>
        <v>0.724845280523975</v>
      </c>
    </row>
    <row r="68" spans="1:9" ht="14.25">
      <c r="A68" t="s">
        <v>23</v>
      </c>
      <c r="B68" s="1">
        <v>0.842700483900081</v>
      </c>
      <c r="C68" s="1">
        <v>0.00910710053195224</v>
      </c>
      <c r="D68" s="1">
        <f t="shared" si="2"/>
        <v>0.842700483900081</v>
      </c>
      <c r="F68" s="1" t="s">
        <v>23</v>
      </c>
      <c r="G68" s="1">
        <v>0.685336583170865</v>
      </c>
      <c r="H68" s="1">
        <v>0.0177905581291362</v>
      </c>
      <c r="I68" s="1">
        <f t="shared" si="3"/>
        <v>0.685336583170865</v>
      </c>
    </row>
    <row r="69" spans="1:9" ht="14.25">
      <c r="A69" t="s">
        <v>24</v>
      </c>
      <c r="B69" s="1">
        <v>0.400291322391184</v>
      </c>
      <c r="C69" s="1">
        <v>0.0116587992266732</v>
      </c>
      <c r="D69" s="1">
        <f t="shared" si="2"/>
        <v>0.400291322391184</v>
      </c>
      <c r="F69" s="1" t="s">
        <v>24</v>
      </c>
      <c r="G69" s="1">
        <v>0.306718871548974</v>
      </c>
      <c r="H69" s="1">
        <v>0.0140780597015275</v>
      </c>
      <c r="I69" s="1">
        <f t="shared" si="3"/>
        <v>0.306718871548974</v>
      </c>
    </row>
    <row r="70" spans="1:9" ht="14.25">
      <c r="A70" t="s">
        <v>25</v>
      </c>
      <c r="B70" s="1">
        <v>1</v>
      </c>
      <c r="C70" s="1">
        <v>0</v>
      </c>
      <c r="D70" s="1">
        <f t="shared" si="2"/>
        <v>1</v>
      </c>
      <c r="F70" s="1" t="s">
        <v>25</v>
      </c>
      <c r="G70" s="1">
        <v>1</v>
      </c>
      <c r="H70" s="1">
        <v>0</v>
      </c>
      <c r="I70" s="1">
        <f t="shared" si="3"/>
        <v>1</v>
      </c>
    </row>
    <row r="71" spans="1:9" ht="14.25">
      <c r="A71" t="s">
        <v>26</v>
      </c>
      <c r="B71" s="1">
        <v>0.944444444444444</v>
      </c>
      <c r="C71" s="1">
        <v>0.0412293516656664</v>
      </c>
      <c r="D71" s="1">
        <f t="shared" si="2"/>
        <v>0.944444444444444</v>
      </c>
      <c r="F71" s="1" t="s">
        <v>26</v>
      </c>
      <c r="G71" s="1">
        <v>0.940473817403152</v>
      </c>
      <c r="H71" s="1">
        <v>0.0441767704804204</v>
      </c>
      <c r="I71" s="1">
        <f t="shared" si="3"/>
        <v>0.940473817403152</v>
      </c>
    </row>
    <row r="72" spans="1:9" ht="14.25">
      <c r="A72" t="s">
        <v>27</v>
      </c>
      <c r="B72" s="1">
        <v>0.946250200309812</v>
      </c>
      <c r="C72" s="1">
        <v>0.00439762936791122</v>
      </c>
      <c r="D72" s="1">
        <f t="shared" si="2"/>
        <v>0.946250200309812</v>
      </c>
      <c r="F72" s="1" t="s">
        <v>27</v>
      </c>
      <c r="G72" s="1">
        <v>0.882463029000572</v>
      </c>
      <c r="H72" s="1">
        <v>0.0103718345476362</v>
      </c>
      <c r="I72" s="1">
        <f t="shared" si="3"/>
        <v>0.882463029000572</v>
      </c>
    </row>
    <row r="73" spans="1:9" ht="14.25">
      <c r="A73" t="s">
        <v>28</v>
      </c>
      <c r="B73" s="1">
        <v>0.919001834998577</v>
      </c>
      <c r="C73" s="1">
        <v>0.0025461222221968</v>
      </c>
      <c r="D73" s="1">
        <f t="shared" si="2"/>
        <v>0.919001834998577</v>
      </c>
      <c r="F73" s="1" t="s">
        <v>28</v>
      </c>
      <c r="G73" s="1">
        <v>0.564116856424843</v>
      </c>
      <c r="H73" s="1">
        <v>0.00647983428708228</v>
      </c>
      <c r="I73" s="1">
        <f t="shared" si="3"/>
        <v>0.564116856424843</v>
      </c>
    </row>
    <row r="74" spans="1:9" ht="14.25">
      <c r="A74" t="s">
        <v>29</v>
      </c>
      <c r="B74" s="1">
        <v>0.995228970110687</v>
      </c>
      <c r="C74" s="1">
        <v>0.00297418602275719</v>
      </c>
      <c r="D74" s="1">
        <f t="shared" si="2"/>
        <v>0.995228970110687</v>
      </c>
      <c r="F74" s="1" t="s">
        <v>29</v>
      </c>
      <c r="G74" s="1">
        <v>0.994697893201622</v>
      </c>
      <c r="H74" s="1">
        <v>0.00330525050769952</v>
      </c>
      <c r="I74" s="1">
        <f t="shared" si="3"/>
        <v>0.994697893201622</v>
      </c>
    </row>
    <row r="75" spans="1:9" ht="14.25">
      <c r="A75" t="s">
        <v>30</v>
      </c>
      <c r="B75" s="1">
        <v>0.826096237567237</v>
      </c>
      <c r="C75" s="1">
        <v>0.00945184107849244</v>
      </c>
      <c r="D75" s="1">
        <f t="shared" si="2"/>
        <v>0.826096237567237</v>
      </c>
      <c r="F75" s="1" t="s">
        <v>30</v>
      </c>
      <c r="G75" s="1">
        <v>0.568631882568924</v>
      </c>
      <c r="H75" s="1">
        <v>0.0427397757473909</v>
      </c>
      <c r="I75" s="1">
        <f t="shared" si="3"/>
        <v>0.568631882568924</v>
      </c>
    </row>
    <row r="76" spans="1:9" ht="14.25">
      <c r="A76" t="s">
        <v>31</v>
      </c>
      <c r="B76" s="1">
        <v>0.80222190741625</v>
      </c>
      <c r="C76" s="1">
        <v>0.0218471866484438</v>
      </c>
      <c r="D76" s="1">
        <f t="shared" si="2"/>
        <v>0.80222190741625</v>
      </c>
      <c r="F76" s="1" t="s">
        <v>31</v>
      </c>
      <c r="G76" s="1">
        <v>0.545115143541141</v>
      </c>
      <c r="H76" s="1">
        <v>0.0532392493007146</v>
      </c>
      <c r="I76" s="1">
        <f t="shared" si="3"/>
        <v>0.545115143541141</v>
      </c>
    </row>
    <row r="77" spans="1:9" ht="14.25">
      <c r="A77" t="s">
        <v>32</v>
      </c>
      <c r="B77" s="1">
        <v>0.94036036036036</v>
      </c>
      <c r="C77" s="1">
        <v>0.00552630523578535</v>
      </c>
      <c r="D77" s="1">
        <f t="shared" si="2"/>
        <v>0.94036036036036</v>
      </c>
      <c r="F77" s="1" t="s">
        <v>32</v>
      </c>
      <c r="G77" s="1">
        <v>0.880646833344729</v>
      </c>
      <c r="H77" s="1">
        <v>0.011087553848385</v>
      </c>
      <c r="I77" s="1">
        <f t="shared" si="3"/>
        <v>0.880646833344729</v>
      </c>
    </row>
    <row r="78" spans="1:9" ht="14.25">
      <c r="A78" t="s">
        <v>33</v>
      </c>
      <c r="B78" s="1">
        <v>0.857981729932246</v>
      </c>
      <c r="C78" s="1">
        <v>0.00716491247524078</v>
      </c>
      <c r="D78" s="1">
        <f t="shared" si="2"/>
        <v>0.857981729932246</v>
      </c>
      <c r="F78" s="1" t="s">
        <v>33</v>
      </c>
      <c r="G78" s="1">
        <v>0.824156096009871</v>
      </c>
      <c r="H78" s="1">
        <v>0.00873343982707949</v>
      </c>
      <c r="I78" s="1">
        <f t="shared" si="3"/>
        <v>0.824156096009871</v>
      </c>
    </row>
    <row r="79" spans="1:9" ht="14.25">
      <c r="A79" t="s">
        <v>34</v>
      </c>
      <c r="B79" s="1">
        <v>0.977152477152477</v>
      </c>
      <c r="C79" s="1">
        <v>0.00619829462243952</v>
      </c>
      <c r="D79" s="1">
        <f t="shared" si="2"/>
        <v>0.977152477152477</v>
      </c>
      <c r="F79" s="1" t="s">
        <v>34</v>
      </c>
      <c r="G79" s="1">
        <v>0.97334455667789</v>
      </c>
      <c r="H79" s="1">
        <v>0.00723134372617942</v>
      </c>
      <c r="I79" s="1">
        <f t="shared" si="3"/>
        <v>0.97334455667789</v>
      </c>
    </row>
    <row r="80" spans="1:9" ht="14.25">
      <c r="A80" t="s">
        <v>35</v>
      </c>
      <c r="B80" s="1">
        <v>0.889956195244055</v>
      </c>
      <c r="C80" s="1">
        <v>0.0472713364463322</v>
      </c>
      <c r="D80" s="1">
        <f t="shared" si="2"/>
        <v>0.889956195244055</v>
      </c>
      <c r="F80" s="1" t="s">
        <v>35</v>
      </c>
      <c r="G80" s="1">
        <v>0.777964805649009</v>
      </c>
      <c r="H80" s="1">
        <v>0.0958285720906505</v>
      </c>
      <c r="I80" s="1">
        <f t="shared" si="3"/>
        <v>0.777964805649009</v>
      </c>
    </row>
    <row r="81" spans="1:9" ht="14.25">
      <c r="A81" t="s">
        <v>36</v>
      </c>
      <c r="B81" s="1">
        <v>0.626230507954188</v>
      </c>
      <c r="C81" s="1">
        <v>0.0324569993151255</v>
      </c>
      <c r="D81" s="1">
        <f t="shared" si="2"/>
        <v>0.626230507954188</v>
      </c>
      <c r="F81" s="1" t="s">
        <v>36</v>
      </c>
      <c r="G81" s="1">
        <v>0.308918114929757</v>
      </c>
      <c r="H81" s="1">
        <v>0.00870598960449028</v>
      </c>
      <c r="I81" s="1">
        <f t="shared" si="3"/>
        <v>0.308918114929757</v>
      </c>
    </row>
    <row r="82" spans="1:9" ht="14.25">
      <c r="A82" t="s">
        <v>37</v>
      </c>
      <c r="B82" s="1">
        <v>0.849776970954356</v>
      </c>
      <c r="C82" s="1">
        <v>0.0105333250887554</v>
      </c>
      <c r="D82" s="1">
        <f t="shared" si="2"/>
        <v>0.849776970954356</v>
      </c>
      <c r="F82" s="1" t="s">
        <v>37</v>
      </c>
      <c r="G82" s="1">
        <v>0.582795485408852</v>
      </c>
      <c r="H82" s="1">
        <v>0.0292048159752069</v>
      </c>
      <c r="I82" s="1">
        <f t="shared" si="3"/>
        <v>0.582795485408852</v>
      </c>
    </row>
    <row r="83" spans="1:9" ht="14.25">
      <c r="A83" t="s">
        <v>38</v>
      </c>
      <c r="B83" s="1">
        <v>0.617363834422658</v>
      </c>
      <c r="C83" s="1">
        <v>0.0389184145497002</v>
      </c>
      <c r="D83" s="1">
        <f t="shared" si="2"/>
        <v>0.617363834422658</v>
      </c>
      <c r="F83" s="1" t="s">
        <v>38</v>
      </c>
      <c r="G83" s="1">
        <v>0.426371158802122</v>
      </c>
      <c r="H83" s="1">
        <v>0.0578434797570857</v>
      </c>
      <c r="I83" s="1">
        <f t="shared" si="3"/>
        <v>0.426371158802122</v>
      </c>
    </row>
    <row r="84" spans="1:9" ht="14.25">
      <c r="A84" t="s">
        <v>39</v>
      </c>
      <c r="B84" s="1">
        <v>0.981919191919191</v>
      </c>
      <c r="C84" s="1">
        <v>0.0110713501414807</v>
      </c>
      <c r="D84" s="1">
        <f t="shared" si="2"/>
        <v>0.981919191919191</v>
      </c>
      <c r="F84" s="1" t="s">
        <v>39</v>
      </c>
      <c r="G84" s="1">
        <v>0.980111111111111</v>
      </c>
      <c r="H84" s="1">
        <v>0.0121784851556287</v>
      </c>
      <c r="I84" s="1">
        <f t="shared" si="3"/>
        <v>0.980111111111111</v>
      </c>
    </row>
    <row r="85" spans="1:9" ht="14.25">
      <c r="A85" t="s">
        <v>40</v>
      </c>
      <c r="B85" s="1">
        <v>0.931666666666666</v>
      </c>
      <c r="C85" s="1">
        <v>0.00066991031259672</v>
      </c>
      <c r="D85" s="1">
        <f t="shared" si="2"/>
        <v>0.931666666666666</v>
      </c>
      <c r="F85" s="1" t="s">
        <v>40</v>
      </c>
      <c r="G85" s="1">
        <v>0.154405642309016</v>
      </c>
      <c r="H85" s="1">
        <v>0.0117520006746636</v>
      </c>
      <c r="I85" s="1">
        <f t="shared" si="3"/>
        <v>0.154405642309016</v>
      </c>
    </row>
    <row r="86" spans="1:9" ht="14.25">
      <c r="A86" t="s">
        <v>41</v>
      </c>
      <c r="B86" s="1">
        <v>0.783330962323895</v>
      </c>
      <c r="C86" s="1">
        <v>0.00434564832226219</v>
      </c>
      <c r="D86" s="1">
        <f t="shared" si="2"/>
        <v>0.783330962323895</v>
      </c>
      <c r="F86" s="1" t="s">
        <v>41</v>
      </c>
      <c r="G86" s="1">
        <v>0.455334453488681</v>
      </c>
      <c r="H86" s="1">
        <v>0.0109631622330714</v>
      </c>
      <c r="I86" s="1">
        <f t="shared" si="3"/>
        <v>0.455334453488681</v>
      </c>
    </row>
    <row r="87" spans="1:9" ht="14.25">
      <c r="A87" t="s">
        <v>42</v>
      </c>
      <c r="B87" s="1">
        <v>0.965585585585585</v>
      </c>
      <c r="C87" s="1">
        <v>0.00116047061030545</v>
      </c>
      <c r="D87" s="1">
        <f t="shared" si="2"/>
        <v>0.965585585585585</v>
      </c>
      <c r="F87" s="1" t="s">
        <v>42</v>
      </c>
      <c r="G87" s="1">
        <v>0.931170766028394</v>
      </c>
      <c r="H87" s="1">
        <v>0.00232103077479426</v>
      </c>
      <c r="I87" s="1">
        <f t="shared" si="3"/>
        <v>0.931170766028394</v>
      </c>
    </row>
    <row r="88" spans="1:9" ht="14.25">
      <c r="A88" t="s">
        <v>43</v>
      </c>
      <c r="B88" s="1">
        <v>0.73350457506872</v>
      </c>
      <c r="C88" s="1">
        <v>0.0267774402572151</v>
      </c>
      <c r="D88" s="1">
        <f t="shared" si="2"/>
        <v>0.73350457506872</v>
      </c>
      <c r="F88" s="1" t="s">
        <v>43</v>
      </c>
      <c r="G88" s="1">
        <v>0.645042692271262</v>
      </c>
      <c r="H88" s="1">
        <v>0.0356113062867938</v>
      </c>
      <c r="I88" s="1">
        <f t="shared" si="3"/>
        <v>0.645042692271262</v>
      </c>
    </row>
    <row r="89" spans="1:9" ht="14.25">
      <c r="A89" t="s">
        <v>44</v>
      </c>
      <c r="B89" s="1">
        <v>0.989786756453423</v>
      </c>
      <c r="C89" s="1">
        <v>0.0215460285216569</v>
      </c>
      <c r="D89" s="1">
        <f t="shared" si="2"/>
        <v>0.989786756453423</v>
      </c>
      <c r="F89" s="1" t="s">
        <v>44</v>
      </c>
      <c r="G89" s="1">
        <v>0.988765432098765</v>
      </c>
      <c r="H89" s="1">
        <v>0.0237006313738226</v>
      </c>
      <c r="I89" s="1">
        <f t="shared" si="3"/>
        <v>0.988765432098765</v>
      </c>
    </row>
    <row r="90" spans="1:9" ht="14.25">
      <c r="A90" t="s">
        <v>45</v>
      </c>
      <c r="B90" s="1">
        <v>0.957819733796296</v>
      </c>
      <c r="C90" s="1">
        <v>0.00371686222722262</v>
      </c>
      <c r="D90" s="1">
        <f t="shared" si="2"/>
        <v>0.957819733796296</v>
      </c>
      <c r="F90" s="1" t="s">
        <v>45</v>
      </c>
      <c r="G90" s="1">
        <v>0.909526093711485</v>
      </c>
      <c r="H90" s="1">
        <v>0.00774851389720595</v>
      </c>
      <c r="I90" s="1">
        <f t="shared" si="3"/>
        <v>0.909526093711485</v>
      </c>
    </row>
    <row r="91" spans="1:9" ht="14.25">
      <c r="A91" t="s">
        <v>46</v>
      </c>
      <c r="B91" s="1">
        <v>0.996875</v>
      </c>
      <c r="C91" s="1">
        <v>0.0044194173824159</v>
      </c>
      <c r="D91" s="1">
        <f t="shared" si="2"/>
        <v>0.996875</v>
      </c>
      <c r="F91" s="1" t="s">
        <v>46</v>
      </c>
      <c r="G91" s="1">
        <v>0.995257684469422</v>
      </c>
      <c r="H91" s="1">
        <v>0.0067051285209468</v>
      </c>
      <c r="I91" s="1">
        <f t="shared" si="3"/>
        <v>0.995257684469422</v>
      </c>
    </row>
    <row r="92" spans="1:9" ht="14.25">
      <c r="A92" t="s">
        <v>47</v>
      </c>
      <c r="B92" s="1">
        <v>0.638940815381051</v>
      </c>
      <c r="C92" s="1">
        <v>0.00982528298210978</v>
      </c>
      <c r="D92" s="1">
        <f t="shared" si="2"/>
        <v>0.638940815381051</v>
      </c>
      <c r="F92" s="1" t="s">
        <v>47</v>
      </c>
      <c r="G92" s="1">
        <v>0.411160000291791</v>
      </c>
      <c r="H92" s="1">
        <v>0.0183650353151078</v>
      </c>
      <c r="I92" s="1">
        <f t="shared" si="3"/>
        <v>0.411160000291791</v>
      </c>
    </row>
    <row r="93" spans="1:9" ht="14.25">
      <c r="A93" t="s">
        <v>48</v>
      </c>
      <c r="B93" s="1">
        <v>0.572320311654226</v>
      </c>
      <c r="C93" s="1">
        <v>0.0102416592600969</v>
      </c>
      <c r="D93" s="1">
        <f t="shared" si="2"/>
        <v>0.572320311654226</v>
      </c>
      <c r="F93" s="1" t="s">
        <v>48</v>
      </c>
      <c r="G93" s="1">
        <v>0.321711407878478</v>
      </c>
      <c r="H93" s="1">
        <v>0.0187354242252781</v>
      </c>
      <c r="I93" s="1">
        <f t="shared" si="3"/>
        <v>0.321711407878478</v>
      </c>
    </row>
    <row r="94" spans="1:9" ht="14.25">
      <c r="A94" t="s">
        <v>49</v>
      </c>
      <c r="B94" s="1">
        <v>0.978203088280962</v>
      </c>
      <c r="C94" s="1">
        <v>0.00254695082632588</v>
      </c>
      <c r="D94" s="1">
        <f t="shared" si="2"/>
        <v>0.978203088280962</v>
      </c>
      <c r="F94" s="1" t="s">
        <v>49</v>
      </c>
      <c r="G94" s="1">
        <v>0.952491844956925</v>
      </c>
      <c r="H94" s="1">
        <v>0.00551174340199642</v>
      </c>
      <c r="I94" s="1">
        <f t="shared" si="3"/>
        <v>0.952491844956925</v>
      </c>
    </row>
    <row r="95" spans="1:9" ht="14.25">
      <c r="A95" t="s">
        <v>50</v>
      </c>
      <c r="B95" s="1">
        <v>0.632149016573594</v>
      </c>
      <c r="C95" s="1">
        <v>0.0106206988622769</v>
      </c>
      <c r="D95" s="1">
        <f t="shared" si="2"/>
        <v>0.632149016573594</v>
      </c>
      <c r="F95" s="1" t="s">
        <v>50</v>
      </c>
      <c r="G95" s="1">
        <v>0.522043707298015</v>
      </c>
      <c r="H95" s="1">
        <v>0.0129136904442916</v>
      </c>
      <c r="I95" s="1">
        <f t="shared" si="3"/>
        <v>0.522043707298015</v>
      </c>
    </row>
    <row r="96" spans="1:9" ht="14.25">
      <c r="A96" t="s">
        <v>6</v>
      </c>
      <c r="B96" s="1">
        <f>AVERAGE(B52:B95)</f>
        <v>0.8408461963658677</v>
      </c>
      <c r="C96" s="1">
        <f>AVERAGE(C52:C95)</f>
        <v>0.014142571921349673</v>
      </c>
      <c r="D96" s="1">
        <f>AVERAGE(D52:D95)</f>
        <v>0.8408461963658677</v>
      </c>
      <c r="F96" s="1" t="s">
        <v>6</v>
      </c>
      <c r="G96" s="1">
        <f>AVERAGE(G52:G95)</f>
        <v>0.6906068840138229</v>
      </c>
      <c r="H96" s="1">
        <f>AVERAGE(H52:H95)</f>
        <v>0.027699725705382906</v>
      </c>
      <c r="I96" s="1">
        <f>AVERAGE(I52:I95)</f>
        <v>0.6906068840138229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2012-11-06T11:22:17Z</dcterms:created>
  <dcterms:modified xsi:type="dcterms:W3CDTF">2012-11-06T11:24:09Z</dcterms:modified>
  <cp:category/>
  <cp:version/>
  <cp:contentType/>
  <cp:contentStatus/>
</cp:coreProperties>
</file>