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SFinGe ground-truth" sheetId="1" r:id="rId1"/>
    <sheet name="SFinGe extracted, DB4 and DB14" sheetId="2" r:id="rId2"/>
  </sheets>
  <definedNames/>
  <calcPr fullCalcOnLoad="1"/>
</workbook>
</file>

<file path=xl/sharedStrings.xml><?xml version="1.0" encoding="utf-8"?>
<sst xmlns="http://schemas.openxmlformats.org/spreadsheetml/2006/main" count="124" uniqueCount="19">
  <si>
    <t>Jiang</t>
  </si>
  <si>
    <t>Chen</t>
  </si>
  <si>
    <t>1 thread</t>
  </si>
  <si>
    <t>4 threads</t>
  </si>
  <si>
    <t>12 threads</t>
  </si>
  <si>
    <t>24 threads</t>
  </si>
  <si>
    <t>Slaves</t>
  </si>
  <si>
    <t>DB size</t>
  </si>
  <si>
    <t>Avg. time (s)</t>
  </si>
  <si>
    <t>Speedup</t>
  </si>
  <si>
    <t>MCC8</t>
  </si>
  <si>
    <t>MCC16</t>
  </si>
  <si>
    <t>BD</t>
  </si>
  <si>
    <t>T. medio (s)</t>
  </si>
  <si>
    <t>--</t>
  </si>
  <si>
    <t>Sequential time (s)</t>
  </si>
  <si>
    <t>Parallel time (s)</t>
  </si>
  <si>
    <t>DB4</t>
  </si>
  <si>
    <t>DB14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</si>
</sst>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4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4" fontId="3" fillId="0" borderId="12" xfId="0" applyFont="1" applyFill="1" applyBorder="1" applyAlignment="1">
      <alignment horizontal="center" wrapText="1"/>
    </xf>
    <xf numFmtId="164" fontId="3" fillId="0" borderId="13" xfId="0" applyFont="1" applyFill="1" applyBorder="1" applyAlignment="1">
      <alignment horizontal="center" wrapText="1"/>
    </xf>
    <xf numFmtId="164" fontId="3" fillId="0" borderId="3" xfId="0" applyFont="1" applyFill="1" applyBorder="1" applyAlignment="1">
      <alignment horizontal="center" wrapText="1"/>
    </xf>
    <xf numFmtId="164" fontId="0" fillId="0" borderId="4" xfId="0" applyBorder="1" applyAlignment="1">
      <alignment/>
    </xf>
    <xf numFmtId="165" fontId="0" fillId="0" borderId="0" xfId="0" applyNumberFormat="1" applyAlignment="1">
      <alignment/>
    </xf>
    <xf numFmtId="164" fontId="0" fillId="0" borderId="10" xfId="0" applyBorder="1" applyAlignment="1">
      <alignment/>
    </xf>
    <xf numFmtId="165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="84" zoomScaleNormal="84" workbookViewId="0" topLeftCell="A1">
      <selection activeCell="Y13" sqref="Y13"/>
    </sheetView>
  </sheetViews>
  <sheetFormatPr defaultColWidth="12.57421875" defaultRowHeight="12.75"/>
  <cols>
    <col min="1" max="1" width="12.00390625" style="0" customWidth="1"/>
    <col min="2" max="2" width="8.7109375" style="0" customWidth="1"/>
    <col min="3" max="3" width="13.28125" style="0" customWidth="1"/>
    <col min="4" max="4" width="9.8515625" style="0" customWidth="1"/>
    <col min="5" max="5" width="13.28125" style="0" customWidth="1"/>
    <col min="6" max="6" width="9.8515625" style="0" customWidth="1"/>
    <col min="7" max="7" width="13.28125" style="0" customWidth="1"/>
    <col min="8" max="8" width="10.28125" style="0" customWidth="1"/>
    <col min="9" max="9" width="13.28125" style="0" customWidth="1"/>
    <col min="10" max="10" width="10.28125" style="0" customWidth="1"/>
    <col min="11" max="11" width="11.57421875" style="0" customWidth="1"/>
    <col min="12" max="12" width="14.00390625" style="0" customWidth="1"/>
    <col min="13" max="13" width="8.7109375" style="0" customWidth="1"/>
    <col min="14" max="14" width="13.28125" style="0" customWidth="1"/>
    <col min="15" max="15" width="9.8515625" style="0" customWidth="1"/>
    <col min="16" max="16" width="13.28125" style="0" customWidth="1"/>
    <col min="17" max="17" width="9.8515625" style="0" customWidth="1"/>
    <col min="18" max="18" width="13.28125" style="0" customWidth="1"/>
    <col min="19" max="19" width="10.28125" style="0" customWidth="1"/>
    <col min="20" max="20" width="13.28125" style="0" customWidth="1"/>
    <col min="21" max="21" width="10.28125" style="0" customWidth="1"/>
    <col min="22" max="16384" width="11.57421875" style="0" customWidth="1"/>
  </cols>
  <sheetData>
    <row r="1" spans="1:12" ht="24.75">
      <c r="A1" s="1" t="s">
        <v>0</v>
      </c>
      <c r="L1" s="1" t="s">
        <v>1</v>
      </c>
    </row>
    <row r="3" spans="1:21" ht="16.5">
      <c r="A3" s="2"/>
      <c r="B3" s="2"/>
      <c r="C3" s="3" t="s">
        <v>2</v>
      </c>
      <c r="D3" s="3"/>
      <c r="E3" s="3" t="s">
        <v>3</v>
      </c>
      <c r="F3" s="3"/>
      <c r="G3" s="3" t="s">
        <v>4</v>
      </c>
      <c r="H3" s="3"/>
      <c r="I3" s="3" t="s">
        <v>5</v>
      </c>
      <c r="J3" s="3"/>
      <c r="L3" s="2"/>
      <c r="M3" s="2"/>
      <c r="N3" s="3" t="s">
        <v>2</v>
      </c>
      <c r="O3" s="3"/>
      <c r="P3" s="3" t="s">
        <v>3</v>
      </c>
      <c r="Q3" s="3"/>
      <c r="R3" s="3" t="s">
        <v>4</v>
      </c>
      <c r="S3" s="3"/>
      <c r="T3" s="3" t="s">
        <v>5</v>
      </c>
      <c r="U3" s="3"/>
    </row>
    <row r="4" spans="1:21" ht="13.5">
      <c r="A4" s="4" t="s">
        <v>6</v>
      </c>
      <c r="B4" s="5" t="s">
        <v>7</v>
      </c>
      <c r="C4" s="6" t="s">
        <v>8</v>
      </c>
      <c r="D4" s="7" t="s">
        <v>9</v>
      </c>
      <c r="E4" s="6" t="s">
        <v>8</v>
      </c>
      <c r="F4" s="7" t="s">
        <v>9</v>
      </c>
      <c r="G4" s="6" t="s">
        <v>8</v>
      </c>
      <c r="H4" s="7" t="s">
        <v>9</v>
      </c>
      <c r="I4" s="6" t="s">
        <v>8</v>
      </c>
      <c r="J4" s="7" t="s">
        <v>9</v>
      </c>
      <c r="L4" s="4" t="s">
        <v>6</v>
      </c>
      <c r="M4" s="5" t="s">
        <v>7</v>
      </c>
      <c r="N4" s="6" t="s">
        <v>8</v>
      </c>
      <c r="O4" s="7" t="s">
        <v>9</v>
      </c>
      <c r="P4" s="6" t="s">
        <v>8</v>
      </c>
      <c r="Q4" s="7" t="s">
        <v>9</v>
      </c>
      <c r="R4" s="6" t="s">
        <v>8</v>
      </c>
      <c r="S4" s="7" t="s">
        <v>9</v>
      </c>
      <c r="T4" s="6" t="s">
        <v>8</v>
      </c>
      <c r="U4" s="7" t="s">
        <v>9</v>
      </c>
    </row>
    <row r="5" spans="1:21" ht="13.5">
      <c r="A5" s="8">
        <v>1</v>
      </c>
      <c r="B5" s="9">
        <v>1000</v>
      </c>
      <c r="C5" s="10">
        <v>0.2223274133</v>
      </c>
      <c r="D5" s="11">
        <v>1</v>
      </c>
      <c r="E5" s="10">
        <v>0.0572057746999999</v>
      </c>
      <c r="F5" s="11">
        <v>3.88645052821914</v>
      </c>
      <c r="G5" s="10">
        <v>0.02095628144</v>
      </c>
      <c r="H5" s="11">
        <v>10.6091061019841</v>
      </c>
      <c r="I5" s="10">
        <v>0.032216809</v>
      </c>
      <c r="J5" s="11">
        <v>6.90097561493443</v>
      </c>
      <c r="L5" s="8">
        <v>1</v>
      </c>
      <c r="M5" s="9">
        <v>1000</v>
      </c>
      <c r="N5" s="10">
        <v>2.616614561</v>
      </c>
      <c r="O5" s="11">
        <f>$AZ10/N5</f>
        <v>0</v>
      </c>
      <c r="P5" s="10">
        <v>0.6706863460000011</v>
      </c>
      <c r="Q5" s="11">
        <f>$AZ10/P5</f>
        <v>0</v>
      </c>
      <c r="R5" s="10">
        <v>0.2631380064</v>
      </c>
      <c r="S5" s="11">
        <f>$AZ10/R5</f>
        <v>0</v>
      </c>
      <c r="T5" s="10">
        <v>0.21575878480000002</v>
      </c>
      <c r="U5" s="11">
        <f>$AZ10/T5</f>
        <v>0</v>
      </c>
    </row>
    <row r="6" spans="1:21" ht="13.5">
      <c r="A6" s="8"/>
      <c r="B6">
        <v>2000</v>
      </c>
      <c r="C6" s="12">
        <v>0.44913509999999995</v>
      </c>
      <c r="D6" s="13">
        <v>1</v>
      </c>
      <c r="E6" s="12">
        <v>0.1143063191</v>
      </c>
      <c r="F6" s="13">
        <v>3.92922371690648</v>
      </c>
      <c r="G6" s="12">
        <v>0.0417854282</v>
      </c>
      <c r="H6" s="13">
        <v>10.7486058979767</v>
      </c>
      <c r="I6" s="12">
        <v>0.0468780598</v>
      </c>
      <c r="J6" s="13">
        <v>9.58092339819917</v>
      </c>
      <c r="L6" s="8"/>
      <c r="M6">
        <v>2000</v>
      </c>
      <c r="N6" s="12">
        <v>5.24839314399999</v>
      </c>
      <c r="O6" s="13">
        <f>$AZ11/N6</f>
        <v>0</v>
      </c>
      <c r="P6" s="12">
        <v>1.344150261</v>
      </c>
      <c r="Q6" s="13">
        <f>$AZ11/P6</f>
        <v>0</v>
      </c>
      <c r="R6" s="12">
        <v>0.519967799</v>
      </c>
      <c r="S6" s="13">
        <f>$AZ11/R6</f>
        <v>0</v>
      </c>
      <c r="T6" s="12">
        <v>0.409434491</v>
      </c>
      <c r="U6" s="13">
        <f>$AZ11/T6</f>
        <v>0</v>
      </c>
    </row>
    <row r="7" spans="1:21" ht="13.5">
      <c r="A7" s="8"/>
      <c r="B7">
        <v>5000</v>
      </c>
      <c r="C7" s="12">
        <v>1.126203132</v>
      </c>
      <c r="D7" s="13">
        <v>1</v>
      </c>
      <c r="E7" s="12">
        <v>0.2870637397</v>
      </c>
      <c r="F7" s="13">
        <v>3.92318142715257</v>
      </c>
      <c r="G7" s="12">
        <v>0.10482730080000001</v>
      </c>
      <c r="H7" s="13">
        <v>10.7434143911488</v>
      </c>
      <c r="I7" s="12">
        <v>0.0898386149000001</v>
      </c>
      <c r="J7" s="13">
        <v>12.5358470102593</v>
      </c>
      <c r="L7" s="8"/>
      <c r="M7">
        <v>5000</v>
      </c>
      <c r="N7" s="12">
        <v>13.21215533</v>
      </c>
      <c r="O7" s="13">
        <f>$AZ12/N7</f>
        <v>0</v>
      </c>
      <c r="P7" s="12">
        <v>3.390980324</v>
      </c>
      <c r="Q7" s="13">
        <f>$AZ12/P7</f>
        <v>0</v>
      </c>
      <c r="R7" s="12">
        <v>1.304336294</v>
      </c>
      <c r="S7" s="13">
        <f>$AZ12/R7</f>
        <v>0</v>
      </c>
      <c r="T7" s="12">
        <v>1.008265807</v>
      </c>
      <c r="U7" s="13">
        <f>$AZ12/T7</f>
        <v>0</v>
      </c>
    </row>
    <row r="8" spans="1:21" ht="13.5">
      <c r="A8" s="8"/>
      <c r="B8">
        <v>10000</v>
      </c>
      <c r="C8" s="12">
        <v>2.24322574</v>
      </c>
      <c r="D8" s="13">
        <v>1</v>
      </c>
      <c r="E8" s="12">
        <v>0.571005412000001</v>
      </c>
      <c r="F8" s="13">
        <v>3.92855425335267</v>
      </c>
      <c r="G8" s="12">
        <v>0.2072362966</v>
      </c>
      <c r="H8" s="13">
        <v>10.8244828575073</v>
      </c>
      <c r="I8" s="12">
        <v>0.1670491787</v>
      </c>
      <c r="J8" s="13">
        <v>13.4285349826745</v>
      </c>
      <c r="L8" s="8"/>
      <c r="M8">
        <v>10000</v>
      </c>
      <c r="N8" s="12">
        <v>26.31817511</v>
      </c>
      <c r="O8" s="13">
        <f>$AZ13/N8</f>
        <v>0</v>
      </c>
      <c r="P8" s="12">
        <v>6.71890828</v>
      </c>
      <c r="Q8" s="13">
        <f>$AZ13/P8</f>
        <v>0</v>
      </c>
      <c r="R8" s="12">
        <v>2.600004542</v>
      </c>
      <c r="S8" s="13">
        <f>$AZ13/R8</f>
        <v>0</v>
      </c>
      <c r="T8" s="12">
        <v>1.982330744</v>
      </c>
      <c r="U8" s="13">
        <f>$AZ13/T8</f>
        <v>0</v>
      </c>
    </row>
    <row r="9" spans="1:21" ht="13.5">
      <c r="A9" s="8"/>
      <c r="B9">
        <v>50000</v>
      </c>
      <c r="C9" s="12">
        <v>11.25317031</v>
      </c>
      <c r="D9" s="13">
        <v>1</v>
      </c>
      <c r="E9" s="12">
        <v>2.8536374080000098</v>
      </c>
      <c r="F9" s="13">
        <v>3.94344785306373</v>
      </c>
      <c r="G9" s="12">
        <v>1.044345875</v>
      </c>
      <c r="H9" s="13">
        <v>10.7753289206031</v>
      </c>
      <c r="I9" s="12">
        <v>0.74078448</v>
      </c>
      <c r="J9" s="13">
        <v>15.1908829272449</v>
      </c>
      <c r="L9" s="8"/>
      <c r="M9">
        <v>50000</v>
      </c>
      <c r="N9" s="12">
        <v>130.0427058</v>
      </c>
      <c r="O9" s="13">
        <f>$AZ14/N9</f>
        <v>0</v>
      </c>
      <c r="P9" s="12">
        <v>33.36729429</v>
      </c>
      <c r="Q9" s="13">
        <f>$AZ14/P9</f>
        <v>0</v>
      </c>
      <c r="R9" s="12">
        <v>12.912910740000001</v>
      </c>
      <c r="S9" s="13">
        <f>$AZ14/R9</f>
        <v>0</v>
      </c>
      <c r="T9" s="12">
        <v>9.79837686000001</v>
      </c>
      <c r="U9" s="13">
        <f>$AZ14/T9</f>
        <v>0</v>
      </c>
    </row>
    <row r="10" spans="1:21" ht="13.5">
      <c r="A10" s="8"/>
      <c r="B10">
        <v>100000</v>
      </c>
      <c r="C10" s="12">
        <v>22.34772022</v>
      </c>
      <c r="D10" s="13">
        <v>1</v>
      </c>
      <c r="E10" s="12">
        <v>5.69892403999999</v>
      </c>
      <c r="F10" s="13">
        <v>3.92139289156064</v>
      </c>
      <c r="G10" s="12">
        <v>2.074276457</v>
      </c>
      <c r="H10" s="13">
        <v>10.7737424028431</v>
      </c>
      <c r="I10" s="12">
        <v>1.444444015</v>
      </c>
      <c r="J10" s="13">
        <v>15.4715032136431</v>
      </c>
      <c r="L10" s="8"/>
      <c r="M10">
        <v>100000</v>
      </c>
      <c r="N10" s="12">
        <v>261.2311878</v>
      </c>
      <c r="O10" s="13">
        <f>$AZ15/N10</f>
        <v>0</v>
      </c>
      <c r="P10" s="12">
        <v>66.7051631999999</v>
      </c>
      <c r="Q10" s="13">
        <f>$AZ15/P10</f>
        <v>0</v>
      </c>
      <c r="R10" s="12">
        <v>25.8390393800001</v>
      </c>
      <c r="S10" s="13">
        <f>$AZ15/R10</f>
        <v>0</v>
      </c>
      <c r="T10" s="12">
        <v>19.58913305</v>
      </c>
      <c r="U10" s="13">
        <f>$AZ15/T10</f>
        <v>0</v>
      </c>
    </row>
    <row r="11" spans="1:21" ht="13.5">
      <c r="A11" s="8"/>
      <c r="B11">
        <v>200000</v>
      </c>
      <c r="C11" s="12">
        <v>44.7627491000001</v>
      </c>
      <c r="D11" s="13">
        <v>1</v>
      </c>
      <c r="E11" s="12">
        <v>11.457095</v>
      </c>
      <c r="F11" s="13">
        <v>3.9069894331853</v>
      </c>
      <c r="G11" s="12">
        <v>4.17892895</v>
      </c>
      <c r="H11" s="13">
        <v>10.7115362896993</v>
      </c>
      <c r="I11" s="12">
        <v>2.885976314</v>
      </c>
      <c r="J11" s="13">
        <v>15.5104353708151</v>
      </c>
      <c r="L11" s="8"/>
      <c r="M11">
        <v>200000</v>
      </c>
      <c r="N11" s="12">
        <v>520.8560526</v>
      </c>
      <c r="O11" s="13">
        <f>$AZ16/N11</f>
        <v>0</v>
      </c>
      <c r="P11" s="12">
        <v>133.8296192</v>
      </c>
      <c r="Q11" s="13">
        <f>$AZ16/P11</f>
        <v>0</v>
      </c>
      <c r="R11" s="12">
        <v>51.7934411</v>
      </c>
      <c r="S11" s="13">
        <f>$AZ16/R11</f>
        <v>0</v>
      </c>
      <c r="T11" s="12">
        <v>39.2615876</v>
      </c>
      <c r="U11" s="13">
        <f>$AZ16/T11</f>
        <v>0</v>
      </c>
    </row>
    <row r="12" spans="1:21" ht="13.5">
      <c r="A12" s="8"/>
      <c r="B12" s="14">
        <v>400000</v>
      </c>
      <c r="C12" s="15">
        <v>89.4129668</v>
      </c>
      <c r="D12" s="16">
        <v>1</v>
      </c>
      <c r="E12" s="15">
        <v>22.82613848</v>
      </c>
      <c r="F12" s="16">
        <v>3.91713065608283</v>
      </c>
      <c r="G12" s="15">
        <v>8.31372099999999</v>
      </c>
      <c r="H12" s="16">
        <v>10.7548673812845</v>
      </c>
      <c r="I12" s="15">
        <v>5.74851411000001</v>
      </c>
      <c r="J12" s="16">
        <v>15.5541006056607</v>
      </c>
      <c r="L12" s="8"/>
      <c r="M12" s="14">
        <v>400000</v>
      </c>
      <c r="N12" s="15">
        <v>1041.216378461</v>
      </c>
      <c r="O12" s="16">
        <f>$AZ17/N12</f>
        <v>0</v>
      </c>
      <c r="P12" s="15">
        <v>268.2013811</v>
      </c>
      <c r="Q12" s="16">
        <f>$AZ17/P12</f>
        <v>0</v>
      </c>
      <c r="R12" s="15">
        <v>103.6681491</v>
      </c>
      <c r="S12" s="16">
        <f>$AZ17/R12</f>
        <v>0</v>
      </c>
      <c r="T12" s="15">
        <v>78.6457477</v>
      </c>
      <c r="U12" s="16">
        <f>$AZ17/T12</f>
        <v>0</v>
      </c>
    </row>
    <row r="13" spans="1:21" ht="13.5">
      <c r="A13" s="8">
        <v>2</v>
      </c>
      <c r="B13" s="9">
        <v>1000</v>
      </c>
      <c r="C13" s="10">
        <v>0.11424260680000001</v>
      </c>
      <c r="D13" s="11">
        <v>1.94609891639833</v>
      </c>
      <c r="E13" s="10">
        <v>0.0294478977</v>
      </c>
      <c r="F13" s="11">
        <v>7.5498568884256905</v>
      </c>
      <c r="G13" s="10">
        <v>0.01077103369</v>
      </c>
      <c r="H13" s="11">
        <v>20.641232745044</v>
      </c>
      <c r="I13" s="10">
        <v>0.029186766769999997</v>
      </c>
      <c r="J13" s="11">
        <v>7.61740466328467</v>
      </c>
      <c r="L13" s="8">
        <v>2</v>
      </c>
      <c r="M13" s="9">
        <v>1000</v>
      </c>
      <c r="N13" s="10">
        <v>1.374008344</v>
      </c>
      <c r="O13" s="11">
        <f>$AZ10/N13</f>
        <v>0</v>
      </c>
      <c r="P13" s="10">
        <v>0.3538051924</v>
      </c>
      <c r="Q13" s="11">
        <f>$AZ10/P13</f>
        <v>0</v>
      </c>
      <c r="R13" s="10">
        <v>0.1360388877</v>
      </c>
      <c r="S13" s="11">
        <f>$AZ10/R13</f>
        <v>0</v>
      </c>
      <c r="T13" s="10">
        <v>0.11796726710000001</v>
      </c>
      <c r="U13" s="11">
        <f>$AZ10/T13</f>
        <v>0</v>
      </c>
    </row>
    <row r="14" spans="1:21" ht="13.5">
      <c r="A14" s="8">
        <v>2</v>
      </c>
      <c r="B14">
        <v>2000</v>
      </c>
      <c r="C14" s="12">
        <v>0.22325015410000001</v>
      </c>
      <c r="D14" s="13">
        <v>2.01180197080097</v>
      </c>
      <c r="E14" s="12">
        <v>0.0574895444</v>
      </c>
      <c r="F14" s="13">
        <v>7.81246580900022</v>
      </c>
      <c r="G14" s="12">
        <v>0.02126972509</v>
      </c>
      <c r="H14" s="13">
        <v>21.1161685494074</v>
      </c>
      <c r="I14" s="12">
        <v>0.0364367727</v>
      </c>
      <c r="J14" s="13">
        <v>12.3264237394987</v>
      </c>
      <c r="L14" s="8">
        <v>2</v>
      </c>
      <c r="M14">
        <v>2000</v>
      </c>
      <c r="N14" s="12">
        <v>2.615110762</v>
      </c>
      <c r="O14" s="13">
        <f>$AZ11/N14</f>
        <v>0</v>
      </c>
      <c r="P14" s="12">
        <v>0.674487508</v>
      </c>
      <c r="Q14" s="13">
        <f>$AZ11/P14</f>
        <v>0</v>
      </c>
      <c r="R14" s="12">
        <v>0.2643454393</v>
      </c>
      <c r="S14" s="13">
        <f>$AZ11/R14</f>
        <v>0</v>
      </c>
      <c r="T14" s="12">
        <v>0.2176114536</v>
      </c>
      <c r="U14" s="13">
        <f>$AZ11/T14</f>
        <v>0</v>
      </c>
    </row>
    <row r="15" spans="1:21" ht="13.5">
      <c r="A15" s="8">
        <v>2</v>
      </c>
      <c r="B15">
        <v>5000</v>
      </c>
      <c r="C15" s="12">
        <v>0.564747216</v>
      </c>
      <c r="D15" s="13">
        <v>1.9941720828244</v>
      </c>
      <c r="E15" s="12">
        <v>0.1455370801</v>
      </c>
      <c r="F15" s="13">
        <v>7.73825564746919</v>
      </c>
      <c r="G15" s="12">
        <v>0.0521851913</v>
      </c>
      <c r="H15" s="13">
        <v>21.5808949616709</v>
      </c>
      <c r="I15" s="12">
        <v>0.0579002816</v>
      </c>
      <c r="J15" s="13">
        <v>19.4507366955535</v>
      </c>
      <c r="L15" s="8">
        <v>2</v>
      </c>
      <c r="M15">
        <v>5000</v>
      </c>
      <c r="N15" s="12">
        <v>6.66135282</v>
      </c>
      <c r="O15" s="13">
        <f>$AZ12/N15</f>
        <v>0</v>
      </c>
      <c r="P15" s="12">
        <v>1.7314902170000002</v>
      </c>
      <c r="Q15" s="13">
        <f>$AZ12/P15</f>
        <v>0</v>
      </c>
      <c r="R15" s="12">
        <v>0.652167898999999</v>
      </c>
      <c r="S15" s="13">
        <f>$AZ12/R15</f>
        <v>0</v>
      </c>
      <c r="T15" s="12">
        <v>0.507283218</v>
      </c>
      <c r="U15" s="13">
        <f>$AZ12/T15</f>
        <v>0</v>
      </c>
    </row>
    <row r="16" spans="1:21" ht="13.5">
      <c r="A16" s="8">
        <v>2</v>
      </c>
      <c r="B16">
        <v>10000</v>
      </c>
      <c r="C16" s="12">
        <v>1.12662711</v>
      </c>
      <c r="D16" s="13">
        <v>1.99109866972756</v>
      </c>
      <c r="E16" s="12">
        <v>0.29165675500000005</v>
      </c>
      <c r="F16" s="13">
        <v>7.69132105306459</v>
      </c>
      <c r="G16" s="12">
        <v>0.10407993830000001</v>
      </c>
      <c r="H16" s="13">
        <v>21.5529118929157</v>
      </c>
      <c r="I16" s="12">
        <v>0.0940045219</v>
      </c>
      <c r="J16" s="13">
        <v>23.8629556819224</v>
      </c>
      <c r="L16" s="8">
        <v>2</v>
      </c>
      <c r="M16">
        <v>10000</v>
      </c>
      <c r="N16" s="12">
        <v>13.25115901</v>
      </c>
      <c r="O16" s="13">
        <f>$AZ13/N16</f>
        <v>0</v>
      </c>
      <c r="P16" s="12">
        <v>3.41343836</v>
      </c>
      <c r="Q16" s="13">
        <f>$AZ13/P16</f>
        <v>0</v>
      </c>
      <c r="R16" s="12">
        <v>1.307518987</v>
      </c>
      <c r="S16" s="13">
        <f>$AZ13/R16</f>
        <v>0</v>
      </c>
      <c r="T16" s="12">
        <v>1.007420694</v>
      </c>
      <c r="U16" s="13">
        <f>$AZ13/T16</f>
        <v>0</v>
      </c>
    </row>
    <row r="17" spans="1:21" ht="13.5">
      <c r="A17" s="8">
        <v>2</v>
      </c>
      <c r="B17">
        <v>50000</v>
      </c>
      <c r="C17" s="12">
        <v>5.58780943</v>
      </c>
      <c r="D17" s="13">
        <v>2.01387868555138</v>
      </c>
      <c r="E17" s="12">
        <v>1.4407239870000002</v>
      </c>
      <c r="F17" s="13">
        <v>7.81077459078912</v>
      </c>
      <c r="G17" s="12">
        <v>0.522171664</v>
      </c>
      <c r="H17" s="13">
        <v>21.5507104000956</v>
      </c>
      <c r="I17" s="12">
        <v>0.378210028999999</v>
      </c>
      <c r="J17" s="13">
        <v>29.7537596762143</v>
      </c>
      <c r="L17" s="8">
        <v>2</v>
      </c>
      <c r="M17">
        <v>50000</v>
      </c>
      <c r="N17" s="12">
        <v>65.3116319</v>
      </c>
      <c r="O17" s="13">
        <f>$AZ14/N17</f>
        <v>0</v>
      </c>
      <c r="P17" s="12">
        <v>16.82557507</v>
      </c>
      <c r="Q17" s="13">
        <f>$AZ14/P17</f>
        <v>0</v>
      </c>
      <c r="R17" s="12">
        <v>6.49657392999999</v>
      </c>
      <c r="S17" s="13">
        <f>$AZ14/R17</f>
        <v>0</v>
      </c>
      <c r="T17" s="12">
        <v>4.92419746</v>
      </c>
      <c r="U17" s="13">
        <f>$AZ14/T17</f>
        <v>0</v>
      </c>
    </row>
    <row r="18" spans="1:21" ht="13.5">
      <c r="A18" s="8">
        <v>2</v>
      </c>
      <c r="B18">
        <v>100000</v>
      </c>
      <c r="C18" s="12">
        <v>11.21315564</v>
      </c>
      <c r="D18" s="13">
        <v>1.9929911737138801</v>
      </c>
      <c r="E18" s="12">
        <v>2.859927628</v>
      </c>
      <c r="F18" s="13">
        <v>7.81408592343582</v>
      </c>
      <c r="G18" s="12">
        <v>1.044201255</v>
      </c>
      <c r="H18" s="13">
        <v>21.4017366029693</v>
      </c>
      <c r="I18" s="12">
        <v>0.7305933870000001</v>
      </c>
      <c r="J18" s="13">
        <v>30.5884512748813</v>
      </c>
      <c r="L18" s="8">
        <v>2</v>
      </c>
      <c r="M18">
        <v>100000</v>
      </c>
      <c r="N18" s="12">
        <v>130.046894</v>
      </c>
      <c r="O18" s="13">
        <f>$AZ15/N18</f>
        <v>0</v>
      </c>
      <c r="P18" s="12">
        <v>33.5379533</v>
      </c>
      <c r="Q18" s="13">
        <f>$AZ15/P18</f>
        <v>0</v>
      </c>
      <c r="R18" s="12">
        <v>12.91571262</v>
      </c>
      <c r="S18" s="13">
        <f>$AZ15/R18</f>
        <v>0</v>
      </c>
      <c r="T18" s="12">
        <v>9.79654873</v>
      </c>
      <c r="U18" s="13">
        <f>$AZ15/T18</f>
        <v>0</v>
      </c>
    </row>
    <row r="19" spans="1:21" ht="13.5">
      <c r="A19" s="8">
        <v>2</v>
      </c>
      <c r="B19">
        <v>200000</v>
      </c>
      <c r="C19" s="12">
        <v>22.33996572</v>
      </c>
      <c r="D19" s="13">
        <v>2.00370715251035</v>
      </c>
      <c r="E19" s="12">
        <v>5.7151804299999895</v>
      </c>
      <c r="F19" s="13">
        <v>7.83225475525366</v>
      </c>
      <c r="G19" s="12">
        <v>2.07703542</v>
      </c>
      <c r="H19" s="13">
        <v>21.5512690197648</v>
      </c>
      <c r="I19" s="12">
        <v>1.4477043950000001</v>
      </c>
      <c r="J19" s="13">
        <v>30.9198129497977</v>
      </c>
      <c r="L19" s="8">
        <v>2</v>
      </c>
      <c r="M19">
        <v>200000</v>
      </c>
      <c r="N19" s="12">
        <v>263.4494493</v>
      </c>
      <c r="O19" s="13">
        <f>$AZ16/N19</f>
        <v>0</v>
      </c>
      <c r="P19" s="12">
        <v>67.148583</v>
      </c>
      <c r="Q19" s="13">
        <f>$AZ16/P19</f>
        <v>0</v>
      </c>
      <c r="R19" s="12">
        <v>25.82010031</v>
      </c>
      <c r="S19" s="13">
        <f>$AZ16/R19</f>
        <v>0</v>
      </c>
      <c r="T19" s="12">
        <v>19.59153559</v>
      </c>
      <c r="U19" s="13">
        <f>$AZ16/T19</f>
        <v>0</v>
      </c>
    </row>
    <row r="20" spans="1:21" ht="13.5">
      <c r="A20" s="8">
        <v>2</v>
      </c>
      <c r="B20" s="14">
        <v>400000</v>
      </c>
      <c r="C20" s="15">
        <v>44.7918202000001</v>
      </c>
      <c r="D20" s="16">
        <v>1.9961896257120602</v>
      </c>
      <c r="E20" s="15">
        <v>11.43343448</v>
      </c>
      <c r="F20" s="16">
        <v>7.8203069214597</v>
      </c>
      <c r="G20" s="15">
        <v>4.16816758000001</v>
      </c>
      <c r="H20" s="16">
        <v>21.4513848313171</v>
      </c>
      <c r="I20" s="15">
        <v>2.86453057</v>
      </c>
      <c r="J20" s="16">
        <v>31.2138287984827</v>
      </c>
      <c r="L20" s="8">
        <v>2</v>
      </c>
      <c r="M20" s="14">
        <v>400000</v>
      </c>
      <c r="N20" s="15">
        <v>494.201304237288</v>
      </c>
      <c r="O20" s="16">
        <f>$AZ17/N20</f>
        <v>0</v>
      </c>
      <c r="P20" s="15">
        <v>134.0176636</v>
      </c>
      <c r="Q20" s="16">
        <f>$AZ17/P20</f>
        <v>0</v>
      </c>
      <c r="R20" s="15">
        <v>51.7896037999999</v>
      </c>
      <c r="S20" s="16">
        <f>$AZ17/R20</f>
        <v>0</v>
      </c>
      <c r="T20" s="15">
        <v>39.2861482</v>
      </c>
      <c r="U20" s="16">
        <f>$AZ17/T20</f>
        <v>0</v>
      </c>
    </row>
    <row r="21" spans="1:21" ht="13.5">
      <c r="A21" s="8">
        <v>4</v>
      </c>
      <c r="B21" s="9">
        <v>1000</v>
      </c>
      <c r="C21" s="10">
        <v>0.0636137385</v>
      </c>
      <c r="D21" s="11">
        <v>3.49495908497816</v>
      </c>
      <c r="E21" s="10">
        <v>0.016016292879999998</v>
      </c>
      <c r="F21" s="11">
        <v>13.8813279056371</v>
      </c>
      <c r="G21" s="10">
        <v>0.006041029300000011</v>
      </c>
      <c r="H21" s="11">
        <v>36.8029026609753</v>
      </c>
      <c r="I21" s="10">
        <v>0.0237347823</v>
      </c>
      <c r="J21" s="11">
        <v>9.36715620517825</v>
      </c>
      <c r="L21" s="8">
        <v>4</v>
      </c>
      <c r="M21" s="9">
        <v>1000</v>
      </c>
      <c r="N21" s="10">
        <v>0.7832107730000001</v>
      </c>
      <c r="O21" s="11">
        <f>$AZ10/N21</f>
        <v>0</v>
      </c>
      <c r="P21" s="10">
        <v>0.1999996632</v>
      </c>
      <c r="Q21" s="11">
        <f>$AZ10/P21</f>
        <v>0</v>
      </c>
      <c r="R21" s="10">
        <v>0.07727442720000009</v>
      </c>
      <c r="S21" s="11">
        <f>$AZ10/R21</f>
        <v>0</v>
      </c>
      <c r="T21" s="10">
        <v>0.0772816835000001</v>
      </c>
      <c r="U21" s="11">
        <f>$AZ10/T21</f>
        <v>0</v>
      </c>
    </row>
    <row r="22" spans="1:21" ht="13.5">
      <c r="A22" s="8">
        <v>4</v>
      </c>
      <c r="B22">
        <v>2000</v>
      </c>
      <c r="C22" s="12">
        <v>0.1153928931</v>
      </c>
      <c r="D22" s="13">
        <v>3.89222497100213</v>
      </c>
      <c r="E22" s="12">
        <v>0.02966648018</v>
      </c>
      <c r="F22" s="13">
        <v>15.1394805610539</v>
      </c>
      <c r="G22" s="12">
        <v>0.01109694413</v>
      </c>
      <c r="H22" s="13">
        <v>40.4737641947558</v>
      </c>
      <c r="I22" s="12">
        <v>0.029440578069999997</v>
      </c>
      <c r="J22" s="13">
        <v>15.2556481374824</v>
      </c>
      <c r="L22" s="8">
        <v>4</v>
      </c>
      <c r="M22">
        <v>2000</v>
      </c>
      <c r="N22" s="12">
        <v>1.383774365</v>
      </c>
      <c r="O22" s="13">
        <f>$AZ11/N22</f>
        <v>0</v>
      </c>
      <c r="P22" s="12">
        <v>0.3590182932</v>
      </c>
      <c r="Q22" s="13">
        <f>$AZ11/P22</f>
        <v>0</v>
      </c>
      <c r="R22" s="12">
        <v>0.1361656578</v>
      </c>
      <c r="S22" s="13">
        <f>$AZ11/R22</f>
        <v>0</v>
      </c>
      <c r="T22" s="12">
        <v>0.1155280743</v>
      </c>
      <c r="U22" s="13">
        <f>$AZ11/T22</f>
        <v>0</v>
      </c>
    </row>
    <row r="23" spans="1:21" ht="13.5">
      <c r="A23" s="8">
        <v>4</v>
      </c>
      <c r="B23">
        <v>5000</v>
      </c>
      <c r="C23" s="12">
        <v>0.2847728681</v>
      </c>
      <c r="D23" s="13">
        <v>3.9547416841850502</v>
      </c>
      <c r="E23" s="12">
        <v>0.0730539984</v>
      </c>
      <c r="F23" s="13">
        <v>15.4160368585657</v>
      </c>
      <c r="G23" s="12">
        <v>0.02678092608</v>
      </c>
      <c r="H23" s="13">
        <v>42.0524342076822</v>
      </c>
      <c r="I23" s="12">
        <v>0.0381933184</v>
      </c>
      <c r="J23" s="13">
        <v>29.4869149678285</v>
      </c>
      <c r="L23" s="8">
        <v>4</v>
      </c>
      <c r="M23">
        <v>5000</v>
      </c>
      <c r="N23" s="12">
        <v>3.391992477</v>
      </c>
      <c r="O23" s="13">
        <f>$AZ12/N23</f>
        <v>0</v>
      </c>
      <c r="P23" s="12">
        <v>0.8811374630000001</v>
      </c>
      <c r="Q23" s="13">
        <f>$AZ12/P23</f>
        <v>0</v>
      </c>
      <c r="R23" s="12">
        <v>0.3294689679</v>
      </c>
      <c r="S23" s="13">
        <f>$AZ12/R23</f>
        <v>0</v>
      </c>
      <c r="T23" s="12">
        <v>0.266017223</v>
      </c>
      <c r="U23" s="13">
        <f>$AZ12/T23</f>
        <v>0</v>
      </c>
    </row>
    <row r="24" spans="1:21" ht="13.5">
      <c r="A24" s="8">
        <v>4</v>
      </c>
      <c r="B24">
        <v>10000</v>
      </c>
      <c r="C24" s="12">
        <v>0.564945294000001</v>
      </c>
      <c r="D24" s="13">
        <v>3.97069550596167</v>
      </c>
      <c r="E24" s="12">
        <v>0.1455573508</v>
      </c>
      <c r="F24" s="13">
        <v>15.4112844708355</v>
      </c>
      <c r="G24" s="12">
        <v>0.052644976799999896</v>
      </c>
      <c r="H24" s="13">
        <v>42.6104421799271</v>
      </c>
      <c r="I24" s="12">
        <v>0.0581759793</v>
      </c>
      <c r="J24" s="13">
        <v>38.5593120561359</v>
      </c>
      <c r="L24" s="8">
        <v>4</v>
      </c>
      <c r="M24">
        <v>10000</v>
      </c>
      <c r="N24" s="12">
        <v>6.67065136</v>
      </c>
      <c r="O24" s="13">
        <f>$AZ13/N24</f>
        <v>0</v>
      </c>
      <c r="P24" s="12">
        <v>1.7267183030000002</v>
      </c>
      <c r="Q24" s="13">
        <f>$AZ13/P24</f>
        <v>0</v>
      </c>
      <c r="R24" s="12">
        <v>0.654989899</v>
      </c>
      <c r="S24" s="13">
        <f>$AZ13/R24</f>
        <v>0</v>
      </c>
      <c r="T24" s="12">
        <v>0.5116163920000001</v>
      </c>
      <c r="U24" s="13">
        <f>$AZ13/T24</f>
        <v>0</v>
      </c>
    </row>
    <row r="25" spans="1:21" ht="13.5">
      <c r="A25" s="8">
        <v>4</v>
      </c>
      <c r="B25">
        <v>50000</v>
      </c>
      <c r="C25" s="12">
        <v>2.806317953</v>
      </c>
      <c r="D25" s="13">
        <v>4.00994131757956</v>
      </c>
      <c r="E25" s="12">
        <v>0.71841543</v>
      </c>
      <c r="F25" s="13">
        <v>15.663876136402</v>
      </c>
      <c r="G25" s="12">
        <v>0.26307731370000004</v>
      </c>
      <c r="H25" s="13">
        <v>42.7751452671154</v>
      </c>
      <c r="I25" s="12">
        <v>0.19960338500000002</v>
      </c>
      <c r="J25" s="13">
        <v>56.3776526635558</v>
      </c>
      <c r="L25" s="8">
        <v>4</v>
      </c>
      <c r="M25">
        <v>50000</v>
      </c>
      <c r="N25" s="12">
        <v>33.68985895</v>
      </c>
      <c r="O25" s="13">
        <f>$AZ14/N25</f>
        <v>0</v>
      </c>
      <c r="P25" s="12">
        <v>8.45668184000001</v>
      </c>
      <c r="Q25" s="13">
        <f>$AZ14/P25</f>
        <v>0</v>
      </c>
      <c r="R25" s="12">
        <v>3.244802388</v>
      </c>
      <c r="S25" s="13">
        <f>$AZ14/R25</f>
        <v>0</v>
      </c>
      <c r="T25" s="12">
        <v>2.460491187</v>
      </c>
      <c r="U25" s="13">
        <f>$AZ14/T25</f>
        <v>0</v>
      </c>
    </row>
    <row r="26" spans="1:21" ht="13.5">
      <c r="A26" s="8">
        <v>4</v>
      </c>
      <c r="B26">
        <v>100000</v>
      </c>
      <c r="C26" s="12">
        <v>5.5952682</v>
      </c>
      <c r="D26" s="13">
        <v>3.99403914543364</v>
      </c>
      <c r="E26" s="12">
        <v>1.433029511</v>
      </c>
      <c r="F26" s="13">
        <v>15.5947383138016</v>
      </c>
      <c r="G26" s="12">
        <v>0.5247578150000001</v>
      </c>
      <c r="H26" s="13">
        <v>42.5867315954123</v>
      </c>
      <c r="I26" s="12">
        <v>0.37641997400000005</v>
      </c>
      <c r="J26" s="13">
        <v>59.3691136592024</v>
      </c>
      <c r="L26" s="8">
        <v>4</v>
      </c>
      <c r="M26">
        <v>100000</v>
      </c>
      <c r="N26" s="12">
        <v>65.3530888</v>
      </c>
      <c r="O26" s="13">
        <f>$AZ15/N26</f>
        <v>0</v>
      </c>
      <c r="P26" s="12">
        <v>16.88759305</v>
      </c>
      <c r="Q26" s="13">
        <f>$AZ15/P26</f>
        <v>0</v>
      </c>
      <c r="R26" s="12">
        <v>6.47446587</v>
      </c>
      <c r="S26" s="13">
        <f>$AZ15/R26</f>
        <v>0</v>
      </c>
      <c r="T26" s="12">
        <v>4.91549963</v>
      </c>
      <c r="U26" s="13">
        <f>$AZ15/T26</f>
        <v>0</v>
      </c>
    </row>
    <row r="27" spans="1:21" ht="13.5">
      <c r="A27" s="8">
        <v>4</v>
      </c>
      <c r="B27">
        <v>200000</v>
      </c>
      <c r="C27" s="12">
        <v>11.20692827</v>
      </c>
      <c r="D27" s="13">
        <v>3.9942032304986</v>
      </c>
      <c r="E27" s="12">
        <v>2.884271169</v>
      </c>
      <c r="F27" s="13">
        <v>15.5196049459939</v>
      </c>
      <c r="G27" s="12">
        <v>1.04160027</v>
      </c>
      <c r="H27" s="13">
        <v>42.974978395503</v>
      </c>
      <c r="I27" s="12">
        <v>0.7292567010000001</v>
      </c>
      <c r="J27" s="13">
        <v>61.3813339508828</v>
      </c>
      <c r="L27" s="8">
        <v>4</v>
      </c>
      <c r="M27">
        <v>200000</v>
      </c>
      <c r="N27" s="12">
        <v>130.2396711</v>
      </c>
      <c r="O27" s="13">
        <f>$AZ16/N27</f>
        <v>0</v>
      </c>
      <c r="P27" s="12">
        <v>33.73970386</v>
      </c>
      <c r="Q27" s="13">
        <f>$AZ16/P27</f>
        <v>0</v>
      </c>
      <c r="R27" s="12">
        <v>12.90108999</v>
      </c>
      <c r="S27" s="13">
        <f>$AZ16/R27</f>
        <v>0</v>
      </c>
      <c r="T27" s="12">
        <v>9.7734512</v>
      </c>
      <c r="U27" s="13">
        <f>$AZ16/T27</f>
        <v>0</v>
      </c>
    </row>
    <row r="28" spans="1:21" ht="13.5">
      <c r="A28" s="8">
        <v>4</v>
      </c>
      <c r="B28" s="14">
        <v>400000</v>
      </c>
      <c r="C28" s="15">
        <v>22.38161221</v>
      </c>
      <c r="D28" s="16">
        <v>3.99492967535425</v>
      </c>
      <c r="E28" s="15">
        <v>5.75710552</v>
      </c>
      <c r="F28" s="16">
        <v>15.5308890013188</v>
      </c>
      <c r="G28" s="15">
        <v>2.09189296</v>
      </c>
      <c r="H28" s="16">
        <v>42.7426108838762</v>
      </c>
      <c r="I28" s="15">
        <v>1.434621495</v>
      </c>
      <c r="J28" s="16">
        <v>62.3251269492515</v>
      </c>
      <c r="L28" s="8">
        <v>4</v>
      </c>
      <c r="M28" s="14">
        <v>400000</v>
      </c>
      <c r="N28" s="15">
        <v>244.876593318966</v>
      </c>
      <c r="O28" s="16">
        <f>$AZ17/N28</f>
        <v>0</v>
      </c>
      <c r="P28" s="15">
        <v>67.2315571</v>
      </c>
      <c r="Q28" s="16">
        <f>$AZ17/P28</f>
        <v>0</v>
      </c>
      <c r="R28" s="15">
        <v>25.81297315</v>
      </c>
      <c r="S28" s="16">
        <f>$AZ17/R28</f>
        <v>0</v>
      </c>
      <c r="T28" s="15">
        <v>19.55415243</v>
      </c>
      <c r="U28" s="16">
        <f>$AZ17/T28</f>
        <v>0</v>
      </c>
    </row>
    <row r="29" spans="1:21" ht="13.5">
      <c r="A29" s="8">
        <v>8</v>
      </c>
      <c r="B29" s="9">
        <v>1000</v>
      </c>
      <c r="C29" s="10">
        <v>0.031580286459999996</v>
      </c>
      <c r="D29" s="11">
        <v>7.04006955673448</v>
      </c>
      <c r="E29" s="10">
        <v>0.008311489469999999</v>
      </c>
      <c r="F29" s="11">
        <v>26.7494068424778</v>
      </c>
      <c r="G29" s="10">
        <v>0.003457799217</v>
      </c>
      <c r="H29" s="11">
        <v>64.2973751069595</v>
      </c>
      <c r="I29" s="10">
        <v>0.02897419557</v>
      </c>
      <c r="J29" s="11">
        <v>7.67329028213638</v>
      </c>
      <c r="L29" s="8">
        <v>8</v>
      </c>
      <c r="M29" s="9">
        <v>1000</v>
      </c>
      <c r="N29" s="10">
        <v>0.403724177</v>
      </c>
      <c r="O29" s="11">
        <f>$AZ10/N29</f>
        <v>0</v>
      </c>
      <c r="P29" s="10">
        <v>0.105399512</v>
      </c>
      <c r="Q29" s="11">
        <f>$AZ10/P29</f>
        <v>0</v>
      </c>
      <c r="R29" s="10">
        <v>0.0428168852</v>
      </c>
      <c r="S29" s="11">
        <f>$AZ10/R29</f>
        <v>0</v>
      </c>
      <c r="T29" s="10">
        <v>0.051462168700000005</v>
      </c>
      <c r="U29" s="11">
        <f>$AZ10/T29</f>
        <v>0</v>
      </c>
    </row>
    <row r="30" spans="1:21" ht="13.5">
      <c r="A30" s="8">
        <v>8</v>
      </c>
      <c r="B30">
        <v>2000</v>
      </c>
      <c r="C30" s="12">
        <v>0.061951970200000005</v>
      </c>
      <c r="D30" s="13">
        <v>7.24973069540894</v>
      </c>
      <c r="E30" s="12">
        <v>0.016077198759999998</v>
      </c>
      <c r="F30" s="13">
        <v>27.9361539721364</v>
      </c>
      <c r="G30" s="12">
        <v>0.00618023052</v>
      </c>
      <c r="H30" s="13">
        <v>72.6728717555992</v>
      </c>
      <c r="I30" s="12">
        <v>0.021220437789999998</v>
      </c>
      <c r="J30" s="13">
        <v>21.1652136701747</v>
      </c>
      <c r="L30" s="8">
        <v>8</v>
      </c>
      <c r="M30">
        <v>2000</v>
      </c>
      <c r="N30" s="12">
        <v>0.775348326</v>
      </c>
      <c r="O30" s="13">
        <f>$AZ11/N30</f>
        <v>0</v>
      </c>
      <c r="P30" s="12">
        <v>0.2061789913</v>
      </c>
      <c r="Q30" s="13">
        <f>$AZ11/P30</f>
        <v>0</v>
      </c>
      <c r="R30" s="12">
        <v>0.0775116674000001</v>
      </c>
      <c r="S30" s="13">
        <f>$AZ11/R30</f>
        <v>0</v>
      </c>
      <c r="T30" s="12">
        <v>0.0757950832999999</v>
      </c>
      <c r="U30" s="13">
        <f>$AZ11/T30</f>
        <v>0</v>
      </c>
    </row>
    <row r="31" spans="1:21" ht="13.5">
      <c r="A31" s="8">
        <v>8</v>
      </c>
      <c r="B31">
        <v>5000</v>
      </c>
      <c r="C31" s="12">
        <v>0.1450526718</v>
      </c>
      <c r="D31" s="13">
        <v>7.76409781374327</v>
      </c>
      <c r="E31" s="12">
        <v>0.0378246952</v>
      </c>
      <c r="F31" s="13">
        <v>29.7742817501937</v>
      </c>
      <c r="G31" s="12">
        <v>0.013651099239999999</v>
      </c>
      <c r="H31" s="13">
        <v>82.4990802718683</v>
      </c>
      <c r="I31" s="12">
        <v>0.013177624309999999</v>
      </c>
      <c r="J31" s="13">
        <v>85.4632903098753</v>
      </c>
      <c r="L31" s="8">
        <v>8</v>
      </c>
      <c r="M31">
        <v>5000</v>
      </c>
      <c r="N31" s="12">
        <v>1.7007024450000001</v>
      </c>
      <c r="O31" s="13">
        <f>$AZ12/N31</f>
        <v>0</v>
      </c>
      <c r="P31" s="12">
        <v>0.4544680499</v>
      </c>
      <c r="Q31" s="13">
        <f>$AZ12/P31</f>
        <v>0</v>
      </c>
      <c r="R31" s="12">
        <v>0.16939731430000002</v>
      </c>
      <c r="S31" s="13">
        <f>$AZ12/R31</f>
        <v>0</v>
      </c>
      <c r="T31" s="12">
        <v>0.1482073373</v>
      </c>
      <c r="U31" s="13">
        <f>$AZ12/T31</f>
        <v>0</v>
      </c>
    </row>
    <row r="32" spans="1:21" ht="13.5">
      <c r="A32" s="8">
        <v>8</v>
      </c>
      <c r="B32">
        <v>10000</v>
      </c>
      <c r="C32" s="12">
        <v>0.2841562126</v>
      </c>
      <c r="D32" s="13">
        <v>7.89433994588651</v>
      </c>
      <c r="E32" s="12">
        <v>0.07361356670000001</v>
      </c>
      <c r="F32" s="13">
        <v>30.4729935059647</v>
      </c>
      <c r="G32" s="12">
        <v>0.02687628729</v>
      </c>
      <c r="H32" s="13">
        <v>83.4648668469417</v>
      </c>
      <c r="I32" s="12">
        <v>0.01892537786</v>
      </c>
      <c r="J32" s="13">
        <v>118.530037106482</v>
      </c>
      <c r="L32" s="8">
        <v>8</v>
      </c>
      <c r="M32">
        <v>10000</v>
      </c>
      <c r="N32" s="12">
        <v>3.382338089</v>
      </c>
      <c r="O32" s="13">
        <f>$AZ13/N32</f>
        <v>0</v>
      </c>
      <c r="P32" s="12">
        <v>0.9019395129999991</v>
      </c>
      <c r="Q32" s="13">
        <f>$AZ13/P32</f>
        <v>0</v>
      </c>
      <c r="R32" s="12">
        <v>0.3319315751</v>
      </c>
      <c r="S32" s="13">
        <f>$AZ13/R32</f>
        <v>0</v>
      </c>
      <c r="T32" s="12">
        <v>0.2625581657</v>
      </c>
      <c r="U32" s="13">
        <f>$AZ13/T32</f>
        <v>0</v>
      </c>
    </row>
    <row r="33" spans="1:21" ht="13.5">
      <c r="A33" s="8">
        <v>8</v>
      </c>
      <c r="B33">
        <v>50000</v>
      </c>
      <c r="C33" s="12">
        <v>1.398197084</v>
      </c>
      <c r="D33" s="13">
        <v>8.04834342652656</v>
      </c>
      <c r="E33" s="12">
        <v>0.36566328200000003</v>
      </c>
      <c r="F33" s="13">
        <v>30.7746795041893</v>
      </c>
      <c r="G33" s="12">
        <v>0.1338486197</v>
      </c>
      <c r="H33" s="13">
        <v>84.0738614654537</v>
      </c>
      <c r="I33" s="12">
        <v>0.0864788301999999</v>
      </c>
      <c r="J33" s="13">
        <v>130.126301245921</v>
      </c>
      <c r="L33" s="8">
        <v>8</v>
      </c>
      <c r="M33">
        <v>50000</v>
      </c>
      <c r="N33" s="12">
        <v>16.29898055</v>
      </c>
      <c r="O33" s="13">
        <f>$AZ14/N33</f>
        <v>0</v>
      </c>
      <c r="P33" s="12">
        <v>4.30677982</v>
      </c>
      <c r="Q33" s="13">
        <f>$AZ14/P33</f>
        <v>0</v>
      </c>
      <c r="R33" s="12">
        <v>1.605630098</v>
      </c>
      <c r="S33" s="13">
        <f>$AZ14/R33</f>
        <v>0</v>
      </c>
      <c r="T33" s="12">
        <v>1.201399388</v>
      </c>
      <c r="U33" s="13">
        <f>$AZ14/T33</f>
        <v>0</v>
      </c>
    </row>
    <row r="34" spans="1:21" ht="13.5">
      <c r="A34" s="8">
        <v>8</v>
      </c>
      <c r="B34">
        <v>100000</v>
      </c>
      <c r="C34" s="12">
        <v>2.8018319810000003</v>
      </c>
      <c r="D34" s="13">
        <v>7.9761100492628</v>
      </c>
      <c r="E34" s="12">
        <v>0.716044455000001</v>
      </c>
      <c r="F34" s="13">
        <v>31.2099619848323</v>
      </c>
      <c r="G34" s="12">
        <v>0.2616532276</v>
      </c>
      <c r="H34" s="13">
        <v>85.4096868018149</v>
      </c>
      <c r="I34" s="12">
        <v>0.1676189251</v>
      </c>
      <c r="J34" s="13">
        <v>133.324564673515</v>
      </c>
      <c r="L34" s="8">
        <v>8</v>
      </c>
      <c r="M34">
        <v>100000</v>
      </c>
      <c r="N34" s="12">
        <v>32.63558121</v>
      </c>
      <c r="O34" s="13">
        <f>$AZ15/N34</f>
        <v>0</v>
      </c>
      <c r="P34" s="12">
        <v>8.38028042999999</v>
      </c>
      <c r="Q34" s="13">
        <f>$AZ15/P34</f>
        <v>0</v>
      </c>
      <c r="R34" s="12">
        <v>3.277794892</v>
      </c>
      <c r="S34" s="13">
        <f>$AZ15/R34</f>
        <v>0</v>
      </c>
      <c r="T34" s="12">
        <v>2.369932541</v>
      </c>
      <c r="U34" s="13">
        <f>$AZ15/T34</f>
        <v>0</v>
      </c>
    </row>
    <row r="35" spans="1:21" ht="13.5">
      <c r="A35" s="8">
        <v>8</v>
      </c>
      <c r="B35">
        <v>200000</v>
      </c>
      <c r="C35" s="12">
        <v>5.59181823000001</v>
      </c>
      <c r="D35" s="13">
        <v>8.0050436653768</v>
      </c>
      <c r="E35" s="12">
        <v>1.427834958</v>
      </c>
      <c r="F35" s="13">
        <v>31.3500862611602</v>
      </c>
      <c r="G35" s="12">
        <v>0.525200461999999</v>
      </c>
      <c r="H35" s="13">
        <v>85.2298357269918</v>
      </c>
      <c r="I35" s="12">
        <v>0.37712157899999904</v>
      </c>
      <c r="J35" s="13">
        <v>118.69580419846599</v>
      </c>
      <c r="L35" s="8">
        <v>8</v>
      </c>
      <c r="M35">
        <v>200000</v>
      </c>
      <c r="N35" s="12">
        <v>65.4597332</v>
      </c>
      <c r="O35" s="13">
        <f>$AZ16/N35</f>
        <v>0</v>
      </c>
      <c r="P35" s="12">
        <v>16.76987893</v>
      </c>
      <c r="Q35" s="13">
        <f>$AZ16/P35</f>
        <v>0</v>
      </c>
      <c r="R35" s="12">
        <v>6.47067631</v>
      </c>
      <c r="S35" s="13">
        <f>$AZ16/R35</f>
        <v>0</v>
      </c>
      <c r="T35" s="12">
        <v>4.91685027</v>
      </c>
      <c r="U35" s="13">
        <f>$AZ16/T35</f>
        <v>0</v>
      </c>
    </row>
    <row r="36" spans="1:21" ht="13.5">
      <c r="A36" s="8">
        <v>8</v>
      </c>
      <c r="B36" s="14">
        <v>400000</v>
      </c>
      <c r="C36" s="15">
        <v>11.20936592</v>
      </c>
      <c r="D36" s="16">
        <v>7.97663020710809</v>
      </c>
      <c r="E36" s="15">
        <v>2.8535479610000003</v>
      </c>
      <c r="F36" s="16">
        <v>31.3339632002071</v>
      </c>
      <c r="G36" s="15">
        <v>1.046540031</v>
      </c>
      <c r="H36" s="16">
        <v>85.4367383487121</v>
      </c>
      <c r="I36" s="15">
        <v>0.73112113</v>
      </c>
      <c r="J36" s="16">
        <v>122.295695105953</v>
      </c>
      <c r="L36" s="8">
        <v>8</v>
      </c>
      <c r="M36" s="14">
        <v>400000</v>
      </c>
      <c r="N36" s="15">
        <v>130.3890663</v>
      </c>
      <c r="O36" s="16">
        <f>$AZ17/N36</f>
        <v>0</v>
      </c>
      <c r="P36" s="15">
        <v>33.5594031</v>
      </c>
      <c r="Q36" s="16">
        <f>$AZ17/P36</f>
        <v>0</v>
      </c>
      <c r="R36" s="15">
        <v>12.9883816</v>
      </c>
      <c r="S36" s="16">
        <f>$AZ17/R36</f>
        <v>0</v>
      </c>
      <c r="T36" s="15">
        <v>9.83122203</v>
      </c>
      <c r="U36" s="16">
        <f>$AZ17/T36</f>
        <v>0</v>
      </c>
    </row>
    <row r="37" spans="1:21" ht="13.5">
      <c r="A37" s="8">
        <v>12</v>
      </c>
      <c r="B37" s="9">
        <v>1000</v>
      </c>
      <c r="C37" s="10">
        <v>0.02167018979</v>
      </c>
      <c r="D37" s="11">
        <v>10.2595969603642</v>
      </c>
      <c r="E37" s="10">
        <v>0.00588088841</v>
      </c>
      <c r="F37" s="11">
        <v>37.8050726012671</v>
      </c>
      <c r="G37" s="10">
        <v>0.0026232949189999998</v>
      </c>
      <c r="H37" s="11">
        <v>84.7512079902748</v>
      </c>
      <c r="I37" s="10">
        <v>0.0355222993000001</v>
      </c>
      <c r="J37" s="11">
        <v>6.25881256791278</v>
      </c>
      <c r="L37" s="8">
        <v>12</v>
      </c>
      <c r="M37" s="9">
        <v>1000</v>
      </c>
      <c r="N37" s="10">
        <v>0.28599515340000004</v>
      </c>
      <c r="O37" s="11">
        <f>$AZ10/N37</f>
        <v>0</v>
      </c>
      <c r="P37" s="10">
        <v>0.0750299106000001</v>
      </c>
      <c r="Q37" s="11">
        <f>$AZ10/P37</f>
        <v>0</v>
      </c>
      <c r="R37" s="10">
        <v>0.03188715582</v>
      </c>
      <c r="S37" s="11">
        <f>$AZ10/R37</f>
        <v>0</v>
      </c>
      <c r="T37" s="10">
        <v>0.046190741</v>
      </c>
      <c r="U37" s="11">
        <f>$AZ10/T37</f>
        <v>0</v>
      </c>
    </row>
    <row r="38" spans="1:21" ht="13.5">
      <c r="A38" s="8">
        <v>12</v>
      </c>
      <c r="B38">
        <v>2000</v>
      </c>
      <c r="C38" s="12">
        <v>0.0419531329999999</v>
      </c>
      <c r="D38" s="13">
        <v>10.7056390758707</v>
      </c>
      <c r="E38" s="12">
        <v>0.01107187034</v>
      </c>
      <c r="F38" s="13">
        <v>40.5654226619131</v>
      </c>
      <c r="G38" s="12">
        <v>0.0044695338599999995</v>
      </c>
      <c r="H38" s="13">
        <v>100.488130097755</v>
      </c>
      <c r="I38" s="12">
        <v>0.03054483576</v>
      </c>
      <c r="J38" s="13">
        <v>14.7041255526463</v>
      </c>
      <c r="L38" s="8">
        <v>12</v>
      </c>
      <c r="M38">
        <v>2000</v>
      </c>
      <c r="N38" s="12">
        <v>0.5354681865</v>
      </c>
      <c r="O38" s="13">
        <f>$AZ11/N38</f>
        <v>0</v>
      </c>
      <c r="P38" s="12">
        <v>0.14021317090000002</v>
      </c>
      <c r="Q38" s="13">
        <f>$AZ11/P38</f>
        <v>0</v>
      </c>
      <c r="R38" s="12">
        <v>0.0554889394000001</v>
      </c>
      <c r="S38" s="13">
        <f>$AZ11/R38</f>
        <v>0</v>
      </c>
      <c r="T38" s="12">
        <v>0.060476566700000005</v>
      </c>
      <c r="U38" s="13">
        <f>$AZ11/T38</f>
        <v>0</v>
      </c>
    </row>
    <row r="39" spans="1:21" ht="13.5">
      <c r="A39" s="8">
        <v>12</v>
      </c>
      <c r="B39">
        <v>5000</v>
      </c>
      <c r="C39" s="12">
        <v>0.0986915548000001</v>
      </c>
      <c r="D39" s="13">
        <v>11.411342482974</v>
      </c>
      <c r="E39" s="12">
        <v>0.02572059882</v>
      </c>
      <c r="F39" s="13">
        <v>43.7860385709325</v>
      </c>
      <c r="G39" s="12">
        <v>0.00989194389</v>
      </c>
      <c r="H39" s="13">
        <v>113.850537823866</v>
      </c>
      <c r="I39" s="12">
        <v>0.02447821833</v>
      </c>
      <c r="J39" s="13">
        <v>46.0083784210613</v>
      </c>
      <c r="L39" s="8">
        <v>12</v>
      </c>
      <c r="M39">
        <v>5000</v>
      </c>
      <c r="N39" s="12">
        <v>1.1946113</v>
      </c>
      <c r="O39" s="13">
        <f>$AZ12/N39</f>
        <v>0</v>
      </c>
      <c r="P39" s="12">
        <v>0.3207320932</v>
      </c>
      <c r="Q39" s="13">
        <f>$AZ12/P39</f>
        <v>0</v>
      </c>
      <c r="R39" s="12">
        <v>0.1207445967</v>
      </c>
      <c r="S39" s="13">
        <f>$AZ12/R39</f>
        <v>0</v>
      </c>
      <c r="T39" s="12">
        <v>0.1097372786</v>
      </c>
      <c r="U39" s="13">
        <f>$AZ12/T39</f>
        <v>0</v>
      </c>
    </row>
    <row r="40" spans="1:21" ht="13.5">
      <c r="A40" s="8">
        <v>12</v>
      </c>
      <c r="B40">
        <v>10000</v>
      </c>
      <c r="C40" s="12">
        <v>0.1912560352</v>
      </c>
      <c r="D40" s="13">
        <v>11.7289147903449</v>
      </c>
      <c r="E40" s="12">
        <v>0.0495849525</v>
      </c>
      <c r="F40" s="13">
        <v>45.2400501946634</v>
      </c>
      <c r="G40" s="12">
        <v>0.018011341089999997</v>
      </c>
      <c r="H40" s="13">
        <v>124.545181216153</v>
      </c>
      <c r="I40" s="12">
        <v>0.0294312304</v>
      </c>
      <c r="J40" s="13">
        <v>76.2192307121486</v>
      </c>
      <c r="L40" s="8">
        <v>12</v>
      </c>
      <c r="M40">
        <v>10000</v>
      </c>
      <c r="N40" s="12">
        <v>2.25451679</v>
      </c>
      <c r="O40" s="13">
        <f>$AZ13/N40</f>
        <v>0</v>
      </c>
      <c r="P40" s="12">
        <v>0.6143768700000011</v>
      </c>
      <c r="Q40" s="13">
        <f>$AZ13/P40</f>
        <v>0</v>
      </c>
      <c r="R40" s="12">
        <v>0.2249398574</v>
      </c>
      <c r="S40" s="13">
        <f>$AZ13/R40</f>
        <v>0</v>
      </c>
      <c r="T40" s="12">
        <v>0.1826472763</v>
      </c>
      <c r="U40" s="13">
        <f>$AZ13/T40</f>
        <v>0</v>
      </c>
    </row>
    <row r="41" spans="1:21" ht="13.5">
      <c r="A41" s="8">
        <v>12</v>
      </c>
      <c r="B41">
        <v>50000</v>
      </c>
      <c r="C41" s="12">
        <v>0.939144952</v>
      </c>
      <c r="D41" s="13">
        <v>11.9823572346689</v>
      </c>
      <c r="E41" s="12">
        <v>0.2479223674</v>
      </c>
      <c r="F41" s="13">
        <v>45.3898953451184</v>
      </c>
      <c r="G41" s="12">
        <v>0.08855725810000001</v>
      </c>
      <c r="H41" s="13">
        <v>127.072253042125</v>
      </c>
      <c r="I41" s="12">
        <v>0.076939593</v>
      </c>
      <c r="J41" s="13">
        <v>146.259810732297</v>
      </c>
      <c r="L41" s="8">
        <v>12</v>
      </c>
      <c r="M41">
        <v>50000</v>
      </c>
      <c r="N41" s="12">
        <v>11.64006776</v>
      </c>
      <c r="O41" s="13">
        <f>$AZ14/N41</f>
        <v>0</v>
      </c>
      <c r="P41" s="12">
        <v>2.9209444920000003</v>
      </c>
      <c r="Q41" s="13">
        <f>$AZ14/P41</f>
        <v>0</v>
      </c>
      <c r="R41" s="12">
        <v>1.092068849</v>
      </c>
      <c r="S41" s="13">
        <f>$AZ14/R41</f>
        <v>0</v>
      </c>
      <c r="T41" s="12">
        <v>0.839313124</v>
      </c>
      <c r="U41" s="13">
        <f>$AZ14/T41</f>
        <v>0</v>
      </c>
    </row>
    <row r="42" spans="1:21" ht="13.5">
      <c r="A42" s="8">
        <v>12</v>
      </c>
      <c r="B42">
        <v>100000</v>
      </c>
      <c r="C42" s="12">
        <v>1.879337513</v>
      </c>
      <c r="D42" s="13">
        <v>11.8912755507797</v>
      </c>
      <c r="E42" s="12">
        <v>0.47799073000000003</v>
      </c>
      <c r="F42" s="13">
        <v>46.753459465626</v>
      </c>
      <c r="G42" s="12">
        <v>0.175739217</v>
      </c>
      <c r="H42" s="13">
        <v>127.164104867953</v>
      </c>
      <c r="I42" s="12">
        <v>0.1297676813</v>
      </c>
      <c r="J42" s="13">
        <v>172.213296840344</v>
      </c>
      <c r="L42" s="8">
        <v>12</v>
      </c>
      <c r="M42">
        <v>100000</v>
      </c>
      <c r="N42" s="12">
        <v>21.84799716</v>
      </c>
      <c r="O42" s="13">
        <f>$AZ15/N42</f>
        <v>0</v>
      </c>
      <c r="P42" s="12">
        <v>5.6096197199999995</v>
      </c>
      <c r="Q42" s="13">
        <f>$AZ15/P42</f>
        <v>0</v>
      </c>
      <c r="R42" s="12">
        <v>2.168857042</v>
      </c>
      <c r="S42" s="13">
        <f>$AZ15/R42</f>
        <v>0</v>
      </c>
      <c r="T42" s="12">
        <v>1.670735134</v>
      </c>
      <c r="U42" s="13">
        <f>$AZ15/T42</f>
        <v>0</v>
      </c>
    </row>
    <row r="43" spans="1:21" ht="13.5">
      <c r="A43" s="8">
        <v>12</v>
      </c>
      <c r="B43">
        <v>200000</v>
      </c>
      <c r="C43" s="12">
        <v>3.72700933</v>
      </c>
      <c r="D43" s="13">
        <v>12.0103667945473</v>
      </c>
      <c r="E43" s="12">
        <v>0.95379217</v>
      </c>
      <c r="F43" s="13">
        <v>46.9313446974513</v>
      </c>
      <c r="G43" s="12">
        <v>0.351390142000001</v>
      </c>
      <c r="H43" s="13">
        <v>127.38760639449</v>
      </c>
      <c r="I43" s="12">
        <v>0.2572868819</v>
      </c>
      <c r="J43" s="13">
        <v>173.979912109931</v>
      </c>
      <c r="L43" s="8">
        <v>12</v>
      </c>
      <c r="M43">
        <v>200000</v>
      </c>
      <c r="N43" s="12">
        <v>43.51006138</v>
      </c>
      <c r="O43" s="13">
        <f>$AZ16/N43</f>
        <v>0</v>
      </c>
      <c r="P43" s="12">
        <v>11.18978034</v>
      </c>
      <c r="Q43" s="13">
        <f>$AZ16/P43</f>
        <v>0</v>
      </c>
      <c r="R43" s="12">
        <v>4.32217202</v>
      </c>
      <c r="S43" s="13">
        <f>$AZ16/R43</f>
        <v>0</v>
      </c>
      <c r="T43" s="12">
        <v>3.282385583</v>
      </c>
      <c r="U43" s="13">
        <f>$AZ16/T43</f>
        <v>0</v>
      </c>
    </row>
    <row r="44" spans="1:21" ht="13.5">
      <c r="A44" s="8">
        <v>12</v>
      </c>
      <c r="B44" s="14">
        <v>400000</v>
      </c>
      <c r="C44" s="15">
        <v>7.44199592</v>
      </c>
      <c r="D44" s="16">
        <v>12.0146487261176</v>
      </c>
      <c r="E44" s="15">
        <v>1.9055884390000002</v>
      </c>
      <c r="F44" s="16">
        <v>46.9214469242485</v>
      </c>
      <c r="G44" s="15">
        <v>0.70148323</v>
      </c>
      <c r="H44" s="16">
        <v>127.462728937939</v>
      </c>
      <c r="I44" s="15">
        <v>0.492189512999999</v>
      </c>
      <c r="J44" s="16">
        <v>181.663697495319</v>
      </c>
      <c r="L44" s="8">
        <v>12</v>
      </c>
      <c r="M44" s="14">
        <v>400000</v>
      </c>
      <c r="N44" s="15">
        <v>83.1721323863636</v>
      </c>
      <c r="O44" s="16">
        <f>$AZ17/N44</f>
        <v>0</v>
      </c>
      <c r="P44" s="15">
        <v>22.31455001</v>
      </c>
      <c r="Q44" s="16">
        <f>$AZ17/P44</f>
        <v>0</v>
      </c>
      <c r="R44" s="15">
        <v>8.61481977</v>
      </c>
      <c r="S44" s="16">
        <f>$AZ17/R44</f>
        <v>0</v>
      </c>
      <c r="T44" s="15">
        <v>6.5342071</v>
      </c>
      <c r="U44" s="16">
        <f>$AZ17/T44</f>
        <v>0</v>
      </c>
    </row>
    <row r="46" spans="1:12" ht="24.75">
      <c r="A46" s="1" t="s">
        <v>10</v>
      </c>
      <c r="L46" s="1" t="s">
        <v>11</v>
      </c>
    </row>
    <row r="47" spans="1:21" ht="16.5">
      <c r="A47" s="2"/>
      <c r="B47" s="2"/>
      <c r="C47" s="3" t="s">
        <v>2</v>
      </c>
      <c r="D47" s="3"/>
      <c r="E47" s="3" t="s">
        <v>3</v>
      </c>
      <c r="F47" s="3"/>
      <c r="G47" s="3" t="s">
        <v>4</v>
      </c>
      <c r="H47" s="3"/>
      <c r="I47" s="3" t="s">
        <v>5</v>
      </c>
      <c r="J47" s="3"/>
      <c r="L47" s="2"/>
      <c r="M47" s="2"/>
      <c r="N47" s="3" t="s">
        <v>2</v>
      </c>
      <c r="O47" s="3"/>
      <c r="P47" s="3" t="s">
        <v>3</v>
      </c>
      <c r="Q47" s="3"/>
      <c r="R47" s="3" t="s">
        <v>4</v>
      </c>
      <c r="S47" s="3"/>
      <c r="T47" s="3" t="s">
        <v>5</v>
      </c>
      <c r="U47" s="3"/>
    </row>
    <row r="48" spans="1:21" ht="13.5">
      <c r="A48" s="4" t="s">
        <v>6</v>
      </c>
      <c r="B48" s="5" t="s">
        <v>7</v>
      </c>
      <c r="C48" s="6" t="s">
        <v>8</v>
      </c>
      <c r="D48" s="7" t="s">
        <v>9</v>
      </c>
      <c r="E48" s="6" t="s">
        <v>8</v>
      </c>
      <c r="F48" s="7" t="s">
        <v>9</v>
      </c>
      <c r="G48" s="6" t="s">
        <v>8</v>
      </c>
      <c r="H48" s="7" t="s">
        <v>9</v>
      </c>
      <c r="I48" s="6" t="s">
        <v>8</v>
      </c>
      <c r="J48" s="7" t="s">
        <v>9</v>
      </c>
      <c r="L48" s="4" t="s">
        <v>6</v>
      </c>
      <c r="M48" s="5" t="s">
        <v>12</v>
      </c>
      <c r="N48" s="6" t="s">
        <v>13</v>
      </c>
      <c r="O48" s="7" t="s">
        <v>9</v>
      </c>
      <c r="P48" s="6" t="s">
        <v>13</v>
      </c>
      <c r="Q48" s="7" t="s">
        <v>9</v>
      </c>
      <c r="R48" s="6" t="s">
        <v>13</v>
      </c>
      <c r="S48" s="7" t="s">
        <v>9</v>
      </c>
      <c r="T48" s="6" t="s">
        <v>13</v>
      </c>
      <c r="U48" s="7" t="s">
        <v>9</v>
      </c>
    </row>
    <row r="49" spans="1:21" ht="13.5">
      <c r="A49" s="8">
        <v>1</v>
      </c>
      <c r="B49" s="9">
        <v>1000</v>
      </c>
      <c r="C49" s="10">
        <v>3.9169054450000003</v>
      </c>
      <c r="D49" s="11">
        <v>1</v>
      </c>
      <c r="E49" s="10">
        <v>0.9907438759</v>
      </c>
      <c r="F49" s="11">
        <v>3.95349952725355</v>
      </c>
      <c r="G49" s="10">
        <v>0.3579922036</v>
      </c>
      <c r="H49" s="11">
        <v>10.9413149381782</v>
      </c>
      <c r="I49" s="10">
        <v>0.2516438592</v>
      </c>
      <c r="J49" s="11">
        <v>15.5652733090814</v>
      </c>
      <c r="L49" s="8">
        <v>1</v>
      </c>
      <c r="M49" s="9">
        <v>1000</v>
      </c>
      <c r="N49" s="10">
        <v>6.537694213</v>
      </c>
      <c r="O49" s="11">
        <v>1</v>
      </c>
      <c r="P49" s="10">
        <v>1.686739802</v>
      </c>
      <c r="Q49" s="11">
        <v>3.87593522441821</v>
      </c>
      <c r="R49" s="10">
        <v>0.6444424388000011</v>
      </c>
      <c r="S49" s="11">
        <v>10.1447294892212</v>
      </c>
      <c r="T49" s="10">
        <v>0.504273828899999</v>
      </c>
      <c r="U49" s="11">
        <v>12.9645717035545</v>
      </c>
    </row>
    <row r="50" spans="1:21" ht="13.5">
      <c r="A50" s="8"/>
      <c r="B50">
        <v>2000</v>
      </c>
      <c r="C50" s="12">
        <v>7.824426076</v>
      </c>
      <c r="D50" s="13">
        <v>1</v>
      </c>
      <c r="E50" s="12">
        <v>1.962213986</v>
      </c>
      <c r="F50" s="13">
        <v>3.98754984513702</v>
      </c>
      <c r="G50" s="12">
        <v>0.6910303679</v>
      </c>
      <c r="H50" s="13">
        <v>11.3228396890544</v>
      </c>
      <c r="I50" s="12">
        <v>0.46709868400000004</v>
      </c>
      <c r="J50" s="13">
        <v>16.7511199325066</v>
      </c>
      <c r="L50" s="8"/>
      <c r="M50">
        <v>2000</v>
      </c>
      <c r="N50" s="12">
        <v>12.99683991</v>
      </c>
      <c r="O50" s="13">
        <v>1</v>
      </c>
      <c r="P50" s="12">
        <v>3.296251555</v>
      </c>
      <c r="Q50" s="13">
        <v>3.94291506371394</v>
      </c>
      <c r="R50" s="12">
        <v>1.204125061</v>
      </c>
      <c r="S50" s="13">
        <v>10.7935963887392</v>
      </c>
      <c r="T50" s="12">
        <v>0.905936126999999</v>
      </c>
      <c r="U50" s="13">
        <v>14.346309328715</v>
      </c>
    </row>
    <row r="51" spans="1:21" ht="13.5">
      <c r="A51" s="8"/>
      <c r="B51">
        <v>5000</v>
      </c>
      <c r="C51" s="12">
        <v>19.53252832</v>
      </c>
      <c r="D51" s="13">
        <v>1</v>
      </c>
      <c r="E51" s="12">
        <v>4.895729764</v>
      </c>
      <c r="F51" s="13">
        <v>3.98970720639637</v>
      </c>
      <c r="G51" s="12">
        <v>1.710077894</v>
      </c>
      <c r="H51" s="13">
        <v>11.4220108853123</v>
      </c>
      <c r="I51" s="12">
        <v>1.123791075</v>
      </c>
      <c r="J51" s="13">
        <v>17.3809249374934</v>
      </c>
      <c r="L51" s="8"/>
      <c r="M51">
        <v>5000</v>
      </c>
      <c r="N51" s="12">
        <v>32.52416922</v>
      </c>
      <c r="O51" s="13">
        <v>1</v>
      </c>
      <c r="P51" s="12">
        <v>8.163449699</v>
      </c>
      <c r="Q51" s="13">
        <v>3.98412073562285</v>
      </c>
      <c r="R51" s="12">
        <v>2.9055857190000003</v>
      </c>
      <c r="S51" s="13">
        <v>11.1936705247828</v>
      </c>
      <c r="T51" s="12">
        <v>2.122823477</v>
      </c>
      <c r="U51" s="13">
        <v>15.3211840609392</v>
      </c>
    </row>
    <row r="52" spans="1:21" ht="13.5">
      <c r="A52" s="8"/>
      <c r="B52">
        <v>10000</v>
      </c>
      <c r="C52" s="12">
        <v>38.98493454</v>
      </c>
      <c r="D52" s="13">
        <v>1</v>
      </c>
      <c r="E52" s="12">
        <v>9.733086425</v>
      </c>
      <c r="F52" s="13">
        <v>4.00540310007573</v>
      </c>
      <c r="G52" s="12">
        <v>3.382971562</v>
      </c>
      <c r="H52" s="13">
        <v>11.5238729695239</v>
      </c>
      <c r="I52" s="12">
        <v>2.210611149</v>
      </c>
      <c r="J52" s="13">
        <v>17.6353650245704</v>
      </c>
      <c r="L52" s="8"/>
      <c r="M52">
        <v>10000</v>
      </c>
      <c r="N52" s="12">
        <v>64.70756631</v>
      </c>
      <c r="O52" s="13">
        <v>1</v>
      </c>
      <c r="P52" s="12">
        <v>16.20099332</v>
      </c>
      <c r="Q52" s="13">
        <v>3.99404931734149</v>
      </c>
      <c r="R52" s="12">
        <v>5.748415959</v>
      </c>
      <c r="S52" s="13">
        <v>11.2565908193701</v>
      </c>
      <c r="T52" s="12">
        <v>4.13084855800001</v>
      </c>
      <c r="U52" s="13">
        <v>15.6644731467301</v>
      </c>
    </row>
    <row r="53" spans="1:21" ht="13.5">
      <c r="A53" s="8"/>
      <c r="B53">
        <v>50000</v>
      </c>
      <c r="C53" s="12">
        <v>194.2050925</v>
      </c>
      <c r="D53" s="13">
        <v>1</v>
      </c>
      <c r="E53" s="12">
        <v>48.5066309</v>
      </c>
      <c r="F53" s="13">
        <v>4.00368132967982</v>
      </c>
      <c r="G53" s="12">
        <v>16.79137167</v>
      </c>
      <c r="H53" s="13">
        <v>11.565767009194</v>
      </c>
      <c r="I53" s="12">
        <v>10.862125474</v>
      </c>
      <c r="J53" s="13">
        <v>17.8791059783701</v>
      </c>
      <c r="L53" s="8"/>
      <c r="M53">
        <v>50000</v>
      </c>
      <c r="N53" s="12">
        <v>321.8923638</v>
      </c>
      <c r="O53" s="13">
        <v>1</v>
      </c>
      <c r="P53" s="12">
        <v>81.9339506199999</v>
      </c>
      <c r="Q53" s="13">
        <v>3.92868110672338</v>
      </c>
      <c r="R53" s="12">
        <v>28.26685271</v>
      </c>
      <c r="S53" s="13">
        <v>11.3876265993392</v>
      </c>
      <c r="T53" s="12">
        <v>20.17445443</v>
      </c>
      <c r="U53" s="13">
        <v>15.9554433016705</v>
      </c>
    </row>
    <row r="54" spans="1:21" ht="13.5">
      <c r="A54" s="8"/>
      <c r="B54">
        <v>100000</v>
      </c>
      <c r="C54" s="12">
        <v>389.086321</v>
      </c>
      <c r="D54" s="13">
        <v>1</v>
      </c>
      <c r="E54" s="12">
        <v>97.1949560900001</v>
      </c>
      <c r="F54" s="13">
        <v>4.00315342125075</v>
      </c>
      <c r="G54" s="12">
        <v>33.61413346</v>
      </c>
      <c r="H54" s="13">
        <v>11.5750811028047</v>
      </c>
      <c r="I54" s="12">
        <v>21.68029005</v>
      </c>
      <c r="J54" s="13">
        <v>17.9465459227101</v>
      </c>
      <c r="L54" s="8"/>
      <c r="M54">
        <v>100000</v>
      </c>
      <c r="N54" s="12">
        <v>624.329723846154</v>
      </c>
      <c r="O54" s="13">
        <v>1</v>
      </c>
      <c r="P54" s="12">
        <v>160.9759184</v>
      </c>
      <c r="Q54" s="13">
        <v>3.87840448466827</v>
      </c>
      <c r="R54" s="12">
        <v>56.5322659299999</v>
      </c>
      <c r="S54" s="13">
        <v>11.0437767454646</v>
      </c>
      <c r="T54" s="12">
        <v>40.28443953</v>
      </c>
      <c r="U54" s="13">
        <v>15.4980367390047</v>
      </c>
    </row>
    <row r="55" spans="1:21" ht="13.5">
      <c r="A55" s="8"/>
      <c r="B55">
        <v>200000</v>
      </c>
      <c r="C55" s="12">
        <v>736.167415916399</v>
      </c>
      <c r="D55" s="13">
        <v>1</v>
      </c>
      <c r="E55" s="12">
        <v>191.063464689266</v>
      </c>
      <c r="F55" s="13">
        <v>3.8529994057925</v>
      </c>
      <c r="G55" s="12">
        <v>67.40302896</v>
      </c>
      <c r="H55" s="13">
        <v>10.9218743916282</v>
      </c>
      <c r="I55" s="12">
        <v>43.36621582</v>
      </c>
      <c r="J55" s="13">
        <v>16.9755972938014</v>
      </c>
      <c r="L55" s="8"/>
      <c r="M55">
        <v>200000</v>
      </c>
      <c r="N55" s="12">
        <v>1250.25940401146</v>
      </c>
      <c r="O55" s="13">
        <v>1</v>
      </c>
      <c r="P55" s="12">
        <v>314.939726978417</v>
      </c>
      <c r="Q55" s="13">
        <v>3.96983707329225</v>
      </c>
      <c r="R55" s="12">
        <v>113.1788811</v>
      </c>
      <c r="S55" s="13">
        <v>11.046755294451</v>
      </c>
      <c r="T55" s="12">
        <v>80.4265309</v>
      </c>
      <c r="U55" s="13">
        <v>15.545360343417</v>
      </c>
    </row>
    <row r="56" spans="1:21" ht="13.5">
      <c r="A56" s="8"/>
      <c r="B56" s="14">
        <v>400000</v>
      </c>
      <c r="C56" s="15">
        <v>1524.04122222222</v>
      </c>
      <c r="D56" s="16">
        <v>1</v>
      </c>
      <c r="E56" s="15">
        <v>381.030055181347</v>
      </c>
      <c r="F56" s="16">
        <v>3.99979267120246</v>
      </c>
      <c r="G56" s="15">
        <v>135.0246543</v>
      </c>
      <c r="H56" s="16">
        <v>11.287132932302</v>
      </c>
      <c r="I56" s="15">
        <v>86.76488305</v>
      </c>
      <c r="J56" s="16">
        <v>17.5651849993731</v>
      </c>
      <c r="L56" s="8"/>
      <c r="M56" s="14">
        <v>400000</v>
      </c>
      <c r="N56" s="17" t="s">
        <v>14</v>
      </c>
      <c r="O56" s="18" t="s">
        <v>14</v>
      </c>
      <c r="P56" s="17" t="s">
        <v>14</v>
      </c>
      <c r="Q56" s="18" t="s">
        <v>14</v>
      </c>
      <c r="R56" s="17" t="s">
        <v>14</v>
      </c>
      <c r="S56" s="18" t="s">
        <v>14</v>
      </c>
      <c r="T56" s="17" t="s">
        <v>14</v>
      </c>
      <c r="U56" s="18" t="s">
        <v>14</v>
      </c>
    </row>
    <row r="57" spans="1:21" ht="13.5">
      <c r="A57" s="8">
        <v>2</v>
      </c>
      <c r="B57" s="9">
        <v>1000</v>
      </c>
      <c r="C57" s="10">
        <v>2.002325748</v>
      </c>
      <c r="D57" s="11">
        <v>1.95617793404113</v>
      </c>
      <c r="E57" s="10">
        <v>0.5182660727</v>
      </c>
      <c r="F57" s="11">
        <v>7.55771147548629</v>
      </c>
      <c r="G57" s="10">
        <v>0.18948364850000002</v>
      </c>
      <c r="H57" s="11">
        <v>20.6714694170563</v>
      </c>
      <c r="I57" s="10">
        <v>0.1444198313</v>
      </c>
      <c r="J57" s="11">
        <v>27.1216591914133</v>
      </c>
      <c r="L57" s="8">
        <v>2</v>
      </c>
      <c r="M57" s="9">
        <v>1000</v>
      </c>
      <c r="N57" s="10">
        <v>3.372754272</v>
      </c>
      <c r="O57" s="11">
        <v>1.93838438432197</v>
      </c>
      <c r="P57" s="10">
        <v>0.9062198910000001</v>
      </c>
      <c r="Q57" s="11">
        <v>7.21424709160351</v>
      </c>
      <c r="R57" s="10">
        <v>0.3632545313</v>
      </c>
      <c r="S57" s="11">
        <v>17.9975572213874</v>
      </c>
      <c r="T57" s="10">
        <v>0.3080864745</v>
      </c>
      <c r="U57" s="11">
        <v>21.2203220657777</v>
      </c>
    </row>
    <row r="58" spans="1:21" ht="13.5">
      <c r="A58" s="8">
        <v>2</v>
      </c>
      <c r="B58">
        <v>2000</v>
      </c>
      <c r="C58" s="12">
        <v>3.929360145</v>
      </c>
      <c r="D58" s="13">
        <v>1.99127231591545</v>
      </c>
      <c r="E58" s="12">
        <v>0.9960629293999991</v>
      </c>
      <c r="F58" s="13">
        <v>7.85535315596297</v>
      </c>
      <c r="G58" s="12">
        <v>0.358264689</v>
      </c>
      <c r="H58" s="13">
        <v>21.8397914062918</v>
      </c>
      <c r="I58" s="12">
        <v>0.25646289710000003</v>
      </c>
      <c r="J58" s="13">
        <v>30.5089982390283</v>
      </c>
      <c r="L58" s="8">
        <v>2</v>
      </c>
      <c r="M58">
        <v>2000</v>
      </c>
      <c r="N58" s="12">
        <v>6.53978511900001</v>
      </c>
      <c r="O58" s="13">
        <v>1.9873496871082699</v>
      </c>
      <c r="P58" s="12">
        <v>1.696887167</v>
      </c>
      <c r="Q58" s="13">
        <v>7.65922458649839</v>
      </c>
      <c r="R58" s="12">
        <v>0.6456797068000011</v>
      </c>
      <c r="S58" s="13">
        <v>20.1289273507023</v>
      </c>
      <c r="T58" s="12">
        <v>0.5143854870000001</v>
      </c>
      <c r="U58" s="13">
        <v>25.2667313492847</v>
      </c>
    </row>
    <row r="59" spans="1:21" ht="13.5">
      <c r="A59" s="8">
        <v>2</v>
      </c>
      <c r="B59">
        <v>5000</v>
      </c>
      <c r="C59" s="12">
        <v>9.81244852000002</v>
      </c>
      <c r="D59" s="13">
        <v>1.9905865778748502</v>
      </c>
      <c r="E59" s="12">
        <v>2.477561899</v>
      </c>
      <c r="F59" s="13">
        <v>7.88377005954272</v>
      </c>
      <c r="G59" s="12">
        <v>0.8642353641</v>
      </c>
      <c r="H59" s="13">
        <v>22.6009361932798</v>
      </c>
      <c r="I59" s="12">
        <v>0.582624599999999</v>
      </c>
      <c r="J59" s="13">
        <v>33.5250662605047</v>
      </c>
      <c r="L59" s="8">
        <v>2</v>
      </c>
      <c r="M59">
        <v>5000</v>
      </c>
      <c r="N59" s="12">
        <v>16.34420994</v>
      </c>
      <c r="O59" s="13">
        <v>1.98995052923311</v>
      </c>
      <c r="P59" s="12">
        <v>4.15666672700001</v>
      </c>
      <c r="Q59" s="13">
        <v>7.82457949027673</v>
      </c>
      <c r="R59" s="12">
        <v>1.482639846</v>
      </c>
      <c r="S59" s="13">
        <v>21.9366620341053</v>
      </c>
      <c r="T59" s="12">
        <v>1.115609193</v>
      </c>
      <c r="U59" s="13">
        <v>29.1537300195051</v>
      </c>
    </row>
    <row r="60" spans="1:21" ht="13.5">
      <c r="A60" s="8">
        <v>2</v>
      </c>
      <c r="B60">
        <v>10000</v>
      </c>
      <c r="C60" s="12">
        <v>19.52728495</v>
      </c>
      <c r="D60" s="13">
        <v>1.9964339456213</v>
      </c>
      <c r="E60" s="12">
        <v>4.901376288</v>
      </c>
      <c r="F60" s="13">
        <v>7.95387504433122</v>
      </c>
      <c r="G60" s="12">
        <v>1.7058649780000001</v>
      </c>
      <c r="H60" s="13">
        <v>22.8534702586526</v>
      </c>
      <c r="I60" s="12">
        <v>1.127408733</v>
      </c>
      <c r="J60" s="13">
        <v>34.5792376791887</v>
      </c>
      <c r="L60" s="8">
        <v>2</v>
      </c>
      <c r="M60">
        <v>10000</v>
      </c>
      <c r="N60" s="12">
        <v>32.541564</v>
      </c>
      <c r="O60" s="13">
        <v>1.98845901536878</v>
      </c>
      <c r="P60" s="12">
        <v>8.178600189</v>
      </c>
      <c r="Q60" s="13">
        <v>7.91181434654673</v>
      </c>
      <c r="R60" s="12">
        <v>2.922047401</v>
      </c>
      <c r="S60" s="13">
        <v>22.1445984373338</v>
      </c>
      <c r="T60" s="12">
        <v>2.129366636</v>
      </c>
      <c r="U60" s="13">
        <v>30.3881751578266</v>
      </c>
    </row>
    <row r="61" spans="1:21" ht="13.5">
      <c r="A61" s="8">
        <v>2</v>
      </c>
      <c r="B61">
        <v>50000</v>
      </c>
      <c r="C61" s="12">
        <v>97.4231083700001</v>
      </c>
      <c r="D61" s="13">
        <v>1.99341917692089</v>
      </c>
      <c r="E61" s="12">
        <v>24.35770775</v>
      </c>
      <c r="F61" s="13">
        <v>7.97304469259838</v>
      </c>
      <c r="G61" s="12">
        <v>8.40272904099999</v>
      </c>
      <c r="H61" s="13">
        <v>23.1121450605395</v>
      </c>
      <c r="I61" s="12">
        <v>5.461829189</v>
      </c>
      <c r="J61" s="13">
        <v>35.556786157122</v>
      </c>
      <c r="L61" s="8">
        <v>2</v>
      </c>
      <c r="M61">
        <v>50000</v>
      </c>
      <c r="N61" s="12">
        <v>161.884516</v>
      </c>
      <c r="O61" s="13">
        <v>1.9884073644202</v>
      </c>
      <c r="P61" s="12">
        <v>40.39529303</v>
      </c>
      <c r="Q61" s="13">
        <v>7.96856117768333</v>
      </c>
      <c r="R61" s="12">
        <v>14.17204089</v>
      </c>
      <c r="S61" s="13">
        <v>22.7131975061638</v>
      </c>
      <c r="T61" s="12">
        <v>10.16255644</v>
      </c>
      <c r="U61" s="13">
        <v>31.6743494317066</v>
      </c>
    </row>
    <row r="62" spans="1:21" ht="13.5">
      <c r="A62" s="8">
        <v>2</v>
      </c>
      <c r="B62">
        <v>100000</v>
      </c>
      <c r="C62" s="12">
        <v>194.6242906</v>
      </c>
      <c r="D62" s="13">
        <v>1.99916629008897</v>
      </c>
      <c r="E62" s="12">
        <v>48.66244819</v>
      </c>
      <c r="F62" s="13">
        <v>7.99561747244678</v>
      </c>
      <c r="G62" s="12">
        <v>16.80036902</v>
      </c>
      <c r="H62" s="13">
        <v>23.1593913524645</v>
      </c>
      <c r="I62" s="12">
        <v>10.861581315</v>
      </c>
      <c r="J62" s="13">
        <v>35.8222536586515</v>
      </c>
      <c r="L62" s="8">
        <v>2</v>
      </c>
      <c r="M62">
        <v>100000</v>
      </c>
      <c r="N62" s="12">
        <v>324.4350066</v>
      </c>
      <c r="O62" s="13">
        <v>1.92435992154169</v>
      </c>
      <c r="P62" s="12">
        <v>80.69116915</v>
      </c>
      <c r="Q62" s="13">
        <v>7.737274480254</v>
      </c>
      <c r="R62" s="12">
        <v>28.2605586600001</v>
      </c>
      <c r="S62" s="13">
        <v>22.0919101903611</v>
      </c>
      <c r="T62" s="12">
        <v>20.16488263</v>
      </c>
      <c r="U62" s="13">
        <v>30.9612376774917</v>
      </c>
    </row>
    <row r="63" spans="1:21" ht="13.5">
      <c r="A63" s="8">
        <v>2</v>
      </c>
      <c r="B63">
        <v>200000</v>
      </c>
      <c r="C63" s="12">
        <v>377.769623849373</v>
      </c>
      <c r="D63" s="13">
        <v>1.94872051493989</v>
      </c>
      <c r="E63" s="12">
        <v>97.3742839100001</v>
      </c>
      <c r="F63" s="13">
        <v>7.56018310334189</v>
      </c>
      <c r="G63" s="12">
        <v>33.62273228</v>
      </c>
      <c r="H63" s="13">
        <v>21.8949313751726</v>
      </c>
      <c r="I63" s="12">
        <v>21.69648197</v>
      </c>
      <c r="J63" s="13">
        <v>33.9302665258961</v>
      </c>
      <c r="L63" s="8">
        <v>2</v>
      </c>
      <c r="M63">
        <v>200000</v>
      </c>
      <c r="N63" s="12">
        <v>625.597978947368</v>
      </c>
      <c r="O63" s="13">
        <v>1.99850294611749</v>
      </c>
      <c r="P63" s="12">
        <v>161.2984749</v>
      </c>
      <c r="Q63" s="13">
        <v>7.75121652443758</v>
      </c>
      <c r="R63" s="12">
        <v>56.55204549</v>
      </c>
      <c r="S63" s="13">
        <v>22.108119930561</v>
      </c>
      <c r="T63" s="12">
        <v>40.24403564</v>
      </c>
      <c r="U63" s="13">
        <v>31.0669490305486</v>
      </c>
    </row>
    <row r="64" spans="1:21" ht="13.5">
      <c r="A64" s="8">
        <v>2</v>
      </c>
      <c r="B64" s="14">
        <v>400000</v>
      </c>
      <c r="C64" s="15">
        <v>761.470615920398</v>
      </c>
      <c r="D64" s="16">
        <v>2.00144456051018</v>
      </c>
      <c r="E64" s="15">
        <v>194.8577951</v>
      </c>
      <c r="F64" s="16">
        <v>7.82129974035727</v>
      </c>
      <c r="G64" s="15">
        <v>67.4366985000001</v>
      </c>
      <c r="H64" s="16">
        <v>22.5995823657087</v>
      </c>
      <c r="I64" s="15">
        <v>43.4030732400001</v>
      </c>
      <c r="J64" s="16">
        <v>35.1136707254561</v>
      </c>
      <c r="L64" s="8">
        <v>2</v>
      </c>
      <c r="M64" s="14">
        <v>400000</v>
      </c>
      <c r="N64" s="15">
        <v>1248.79019526627</v>
      </c>
      <c r="O64" s="18" t="s">
        <v>14</v>
      </c>
      <c r="P64" s="15">
        <v>322.3448113</v>
      </c>
      <c r="Q64" s="18" t="s">
        <v>14</v>
      </c>
      <c r="R64" s="15">
        <v>109.907006179775</v>
      </c>
      <c r="S64" s="18" t="s">
        <v>14</v>
      </c>
      <c r="T64" s="15">
        <v>80.4963254</v>
      </c>
      <c r="U64" s="18" t="s">
        <v>14</v>
      </c>
    </row>
    <row r="65" spans="1:21" ht="13.5">
      <c r="A65" s="8">
        <v>4</v>
      </c>
      <c r="B65" s="9">
        <v>1000</v>
      </c>
      <c r="C65" s="10">
        <v>1.0818239319</v>
      </c>
      <c r="D65" s="11">
        <v>3.62064965425637</v>
      </c>
      <c r="E65" s="10">
        <v>0.2869105564</v>
      </c>
      <c r="F65" s="11">
        <v>13.6520088146886</v>
      </c>
      <c r="G65" s="10">
        <v>0.1115012724</v>
      </c>
      <c r="H65" s="11">
        <v>35.1287959382964</v>
      </c>
      <c r="I65" s="10">
        <v>0.0986091125000001</v>
      </c>
      <c r="J65" s="11">
        <v>39.721536333673</v>
      </c>
      <c r="L65" s="8">
        <v>4</v>
      </c>
      <c r="M65" s="9">
        <v>1000</v>
      </c>
      <c r="N65" s="10">
        <v>1.861040419</v>
      </c>
      <c r="O65" s="11">
        <v>3.51292435470742</v>
      </c>
      <c r="P65" s="10">
        <v>0.5246801387</v>
      </c>
      <c r="Q65" s="11">
        <v>12.4603424654084</v>
      </c>
      <c r="R65" s="10">
        <v>0.2328731602</v>
      </c>
      <c r="S65" s="11">
        <v>28.0740563119648</v>
      </c>
      <c r="T65" s="10">
        <v>0.2133078562</v>
      </c>
      <c r="U65" s="11">
        <v>30.649101863694</v>
      </c>
    </row>
    <row r="66" spans="1:21" ht="13.5">
      <c r="A66" s="8">
        <v>4</v>
      </c>
      <c r="B66">
        <v>2000</v>
      </c>
      <c r="C66" s="12">
        <v>2.013654948</v>
      </c>
      <c r="D66" s="13">
        <v>3.88568363401653</v>
      </c>
      <c r="E66" s="12">
        <v>0.5252091291000001</v>
      </c>
      <c r="F66" s="13">
        <v>14.8977343356692</v>
      </c>
      <c r="G66" s="12">
        <v>0.191996844</v>
      </c>
      <c r="H66" s="13">
        <v>40.7528890214466</v>
      </c>
      <c r="I66" s="12">
        <v>0.1528596432</v>
      </c>
      <c r="J66" s="13">
        <v>51.1869968567348</v>
      </c>
      <c r="L66" s="8">
        <v>4</v>
      </c>
      <c r="M66">
        <v>2000</v>
      </c>
      <c r="N66" s="12">
        <v>3.389244303</v>
      </c>
      <c r="O66" s="13">
        <v>3.83473091582563</v>
      </c>
      <c r="P66" s="12">
        <v>0.912065102000001</v>
      </c>
      <c r="Q66" s="13">
        <v>14.2499037420686</v>
      </c>
      <c r="R66" s="12">
        <v>0.3680364746</v>
      </c>
      <c r="S66" s="13">
        <v>35.3139995814969</v>
      </c>
      <c r="T66" s="12">
        <v>0.31723509330000105</v>
      </c>
      <c r="U66" s="13">
        <v>40.9691115027719</v>
      </c>
    </row>
    <row r="67" spans="1:21" ht="13.5">
      <c r="A67" s="8">
        <v>4</v>
      </c>
      <c r="B67">
        <v>5000</v>
      </c>
      <c r="C67" s="12">
        <v>4.958649833</v>
      </c>
      <c r="D67" s="13">
        <v>3.9390820037362397</v>
      </c>
      <c r="E67" s="12">
        <v>1.2641848749</v>
      </c>
      <c r="F67" s="13">
        <v>15.4506897747413</v>
      </c>
      <c r="G67" s="12">
        <v>0.4422299094</v>
      </c>
      <c r="H67" s="13">
        <v>44.1682661095921</v>
      </c>
      <c r="I67" s="12">
        <v>0.31129697710000004</v>
      </c>
      <c r="J67" s="13">
        <v>62.745640840982</v>
      </c>
      <c r="L67" s="8">
        <v>4</v>
      </c>
      <c r="M67">
        <v>5000</v>
      </c>
      <c r="N67" s="12">
        <v>8.29767553699999</v>
      </c>
      <c r="O67" s="13">
        <v>3.91967233172377</v>
      </c>
      <c r="P67" s="12">
        <v>2.146510119</v>
      </c>
      <c r="Q67" s="13">
        <v>15.15211548835</v>
      </c>
      <c r="R67" s="12">
        <v>0.7897734291</v>
      </c>
      <c r="S67" s="13">
        <v>41.1816452942251</v>
      </c>
      <c r="T67" s="12">
        <v>0.615501747899999</v>
      </c>
      <c r="U67" s="13">
        <v>52.8417170722385</v>
      </c>
    </row>
    <row r="68" spans="1:21" ht="13.5">
      <c r="A68" s="8">
        <v>4</v>
      </c>
      <c r="B68">
        <v>10000</v>
      </c>
      <c r="C68" s="12">
        <v>9.83266340100001</v>
      </c>
      <c r="D68" s="13">
        <v>3.96483973366109</v>
      </c>
      <c r="E68" s="12">
        <v>2.523976325</v>
      </c>
      <c r="F68" s="13">
        <v>15.4458400238758</v>
      </c>
      <c r="G68" s="12">
        <v>0.8641484877000011</v>
      </c>
      <c r="H68" s="13">
        <v>45.1136987391617</v>
      </c>
      <c r="I68" s="12">
        <v>0.5799161685</v>
      </c>
      <c r="J68" s="13">
        <v>67.2251209012463</v>
      </c>
      <c r="L68" s="8">
        <v>4</v>
      </c>
      <c r="M68">
        <v>10000</v>
      </c>
      <c r="N68" s="12">
        <v>16.35098695</v>
      </c>
      <c r="O68" s="13">
        <v>3.95741043081195</v>
      </c>
      <c r="P68" s="12">
        <v>4.165718328</v>
      </c>
      <c r="Q68" s="13">
        <v>15.5333513250443</v>
      </c>
      <c r="R68" s="12">
        <v>1.491730289</v>
      </c>
      <c r="S68" s="13">
        <v>43.3775239312044</v>
      </c>
      <c r="T68" s="12">
        <v>1.109565958</v>
      </c>
      <c r="U68" s="13">
        <v>58.3179087673488</v>
      </c>
    </row>
    <row r="69" spans="1:21" ht="13.5">
      <c r="A69" s="8">
        <v>4</v>
      </c>
      <c r="B69">
        <v>50000</v>
      </c>
      <c r="C69" s="12">
        <v>48.9130937399999</v>
      </c>
      <c r="D69" s="13">
        <v>3.97041114455584</v>
      </c>
      <c r="E69" s="12">
        <v>12.220059425</v>
      </c>
      <c r="F69" s="13">
        <v>15.8923198116935</v>
      </c>
      <c r="G69" s="12">
        <v>4.210292231</v>
      </c>
      <c r="H69" s="13">
        <v>46.1262738652879</v>
      </c>
      <c r="I69" s="12">
        <v>2.751242141</v>
      </c>
      <c r="J69" s="13">
        <v>70.5881498418063</v>
      </c>
      <c r="L69" s="8">
        <v>4</v>
      </c>
      <c r="M69">
        <v>50000</v>
      </c>
      <c r="N69" s="12">
        <v>80.8244397200002</v>
      </c>
      <c r="O69" s="13">
        <v>3.9826117559878</v>
      </c>
      <c r="P69" s="12">
        <v>20.30910667</v>
      </c>
      <c r="Q69" s="13">
        <v>15.8496564634962</v>
      </c>
      <c r="R69" s="12">
        <v>7.12782063200001</v>
      </c>
      <c r="S69" s="13">
        <v>45.1599977635351</v>
      </c>
      <c r="T69" s="12">
        <v>5.121898327</v>
      </c>
      <c r="U69" s="13">
        <v>62.8463009707065</v>
      </c>
    </row>
    <row r="70" spans="1:21" ht="13.5">
      <c r="A70" s="8">
        <v>4</v>
      </c>
      <c r="B70">
        <v>100000</v>
      </c>
      <c r="C70" s="12">
        <v>97.49581055</v>
      </c>
      <c r="D70" s="13">
        <v>3.9908004129106702</v>
      </c>
      <c r="E70" s="12">
        <v>24.38491738</v>
      </c>
      <c r="F70" s="13">
        <v>15.9560237558615</v>
      </c>
      <c r="G70" s="12">
        <v>8.40931729100001</v>
      </c>
      <c r="H70" s="13">
        <v>46.2684790614829</v>
      </c>
      <c r="I70" s="12">
        <v>5.45339710600001</v>
      </c>
      <c r="J70" s="13">
        <v>71.3475130156786</v>
      </c>
      <c r="L70" s="8">
        <v>4</v>
      </c>
      <c r="M70">
        <v>100000</v>
      </c>
      <c r="N70" s="12">
        <v>161.5433992</v>
      </c>
      <c r="O70" s="13">
        <v>3.86478015776552</v>
      </c>
      <c r="P70" s="12">
        <v>40.49237899</v>
      </c>
      <c r="Q70" s="13">
        <v>15.4184500742804</v>
      </c>
      <c r="R70" s="12">
        <v>14.20471892</v>
      </c>
      <c r="S70" s="13">
        <v>43.9522758149835</v>
      </c>
      <c r="T70" s="12">
        <v>10.14753575</v>
      </c>
      <c r="U70" s="13">
        <v>61.5252549217335</v>
      </c>
    </row>
    <row r="71" spans="1:21" ht="13.5">
      <c r="A71" s="8">
        <v>4</v>
      </c>
      <c r="B71">
        <v>200000</v>
      </c>
      <c r="C71" s="12">
        <v>189.009110869565</v>
      </c>
      <c r="D71" s="13">
        <v>3.89487793752137</v>
      </c>
      <c r="E71" s="12">
        <v>48.8943595299999</v>
      </c>
      <c r="F71" s="13">
        <v>15.0562850805871</v>
      </c>
      <c r="G71" s="12">
        <v>16.78041893</v>
      </c>
      <c r="H71" s="13">
        <v>43.8706220021885</v>
      </c>
      <c r="I71" s="12">
        <v>10.850377916</v>
      </c>
      <c r="J71" s="13">
        <v>67.847168238338</v>
      </c>
      <c r="L71" s="8">
        <v>4</v>
      </c>
      <c r="M71">
        <v>200000</v>
      </c>
      <c r="N71" s="12">
        <v>312.965398974359</v>
      </c>
      <c r="O71" s="13">
        <v>3.99488061015299</v>
      </c>
      <c r="P71" s="12">
        <v>80.7448386899999</v>
      </c>
      <c r="Q71" s="13">
        <v>15.4840782927504</v>
      </c>
      <c r="R71" s="12">
        <v>28.2520260699999</v>
      </c>
      <c r="S71" s="13">
        <v>44.2537962025696</v>
      </c>
      <c r="T71" s="12">
        <v>20.16623357</v>
      </c>
      <c r="U71" s="13">
        <v>61.9976655368799</v>
      </c>
    </row>
    <row r="72" spans="1:21" ht="13.5">
      <c r="A72" s="8">
        <v>4</v>
      </c>
      <c r="B72" s="14">
        <v>400000</v>
      </c>
      <c r="C72" s="15">
        <v>377.561652178899</v>
      </c>
      <c r="D72" s="16">
        <v>4.03653605557401</v>
      </c>
      <c r="E72" s="15">
        <v>96.1195027932961</v>
      </c>
      <c r="F72" s="16">
        <v>15.8556919036468</v>
      </c>
      <c r="G72" s="15">
        <v>33.61630255</v>
      </c>
      <c r="H72" s="16">
        <v>45.3363727303263</v>
      </c>
      <c r="I72" s="15">
        <v>21.68035108</v>
      </c>
      <c r="J72" s="16">
        <v>70.2959659923653</v>
      </c>
      <c r="L72" s="8">
        <v>4</v>
      </c>
      <c r="M72" s="14">
        <v>400000</v>
      </c>
      <c r="N72" s="15">
        <v>621.759300613498</v>
      </c>
      <c r="O72" s="18" t="s">
        <v>14</v>
      </c>
      <c r="P72" s="15">
        <v>158.281485338346</v>
      </c>
      <c r="Q72" s="18" t="s">
        <v>14</v>
      </c>
      <c r="R72" s="15">
        <v>56.49435512</v>
      </c>
      <c r="S72" s="18" t="s">
        <v>14</v>
      </c>
      <c r="T72" s="15">
        <v>40.25691971</v>
      </c>
      <c r="U72" s="18" t="s">
        <v>14</v>
      </c>
    </row>
    <row r="73" spans="1:21" ht="13.5">
      <c r="A73" s="8">
        <v>8</v>
      </c>
      <c r="B73" s="9">
        <v>1000</v>
      </c>
      <c r="C73" s="10">
        <v>0.5567011317</v>
      </c>
      <c r="D73" s="11">
        <v>7.03592147017725</v>
      </c>
      <c r="E73" s="10">
        <v>0.1596951804</v>
      </c>
      <c r="F73" s="11">
        <v>24.5273867075327</v>
      </c>
      <c r="G73" s="10">
        <v>0.06713820931</v>
      </c>
      <c r="H73" s="11">
        <v>58.3409281429344</v>
      </c>
      <c r="I73" s="10">
        <v>0.0794014157999999</v>
      </c>
      <c r="J73" s="11">
        <v>49.3304232114209</v>
      </c>
      <c r="L73" s="8">
        <v>8</v>
      </c>
      <c r="M73" s="9">
        <v>1000</v>
      </c>
      <c r="N73" s="10">
        <v>0.984865445999999</v>
      </c>
      <c r="O73" s="11">
        <v>6.63815980096839</v>
      </c>
      <c r="P73" s="10">
        <v>0.309835852</v>
      </c>
      <c r="Q73" s="11">
        <v>21.1005090947319</v>
      </c>
      <c r="R73" s="10">
        <v>0.1680734961</v>
      </c>
      <c r="S73" s="11">
        <v>38.897829608484</v>
      </c>
      <c r="T73" s="10">
        <v>0.1750454489</v>
      </c>
      <c r="U73" s="11">
        <v>37.3485529277305</v>
      </c>
    </row>
    <row r="74" spans="1:21" ht="13.5">
      <c r="A74" s="8">
        <v>8</v>
      </c>
      <c r="B74">
        <v>2000</v>
      </c>
      <c r="C74" s="12">
        <v>1.0752658901</v>
      </c>
      <c r="D74" s="13">
        <v>7.2767360594618395</v>
      </c>
      <c r="E74" s="12">
        <v>0.28981410280000003</v>
      </c>
      <c r="F74" s="13">
        <v>26.9980860158473</v>
      </c>
      <c r="G74" s="12">
        <v>0.1121536682</v>
      </c>
      <c r="H74" s="13">
        <v>69.7652266000516</v>
      </c>
      <c r="I74" s="12">
        <v>0.1015884107</v>
      </c>
      <c r="J74" s="13">
        <v>77.0208532851868</v>
      </c>
      <c r="L74" s="8">
        <v>8</v>
      </c>
      <c r="M74">
        <v>2000</v>
      </c>
      <c r="N74" s="12">
        <v>1.860441169</v>
      </c>
      <c r="O74" s="13">
        <v>6.985891371661</v>
      </c>
      <c r="P74" s="12">
        <v>0.5301728161</v>
      </c>
      <c r="Q74" s="13">
        <v>24.5143461062488</v>
      </c>
      <c r="R74" s="12">
        <v>0.2335265641</v>
      </c>
      <c r="S74" s="13">
        <v>55.6546530802146</v>
      </c>
      <c r="T74" s="12">
        <v>0.21946695430000002</v>
      </c>
      <c r="U74" s="13">
        <v>59.2200313320701</v>
      </c>
    </row>
    <row r="75" spans="1:21" ht="13.5">
      <c r="A75" s="8">
        <v>8</v>
      </c>
      <c r="B75">
        <v>5000</v>
      </c>
      <c r="C75" s="12">
        <v>2.50673067899999</v>
      </c>
      <c r="D75" s="13">
        <v>7.79203305868986</v>
      </c>
      <c r="E75" s="12">
        <v>0.6541624201</v>
      </c>
      <c r="F75" s="13">
        <v>29.8588358484642</v>
      </c>
      <c r="G75" s="12">
        <v>0.2349365632</v>
      </c>
      <c r="H75" s="13">
        <v>83.1395848051633</v>
      </c>
      <c r="I75" s="12">
        <v>0.17746004980000002</v>
      </c>
      <c r="J75" s="13">
        <v>110.067186062516</v>
      </c>
      <c r="L75" s="8">
        <v>8</v>
      </c>
      <c r="M75">
        <v>5000</v>
      </c>
      <c r="N75" s="12">
        <v>4.234019229</v>
      </c>
      <c r="O75" s="13">
        <v>7.68163002124145</v>
      </c>
      <c r="P75" s="12">
        <v>1.143434198</v>
      </c>
      <c r="Q75" s="13">
        <v>28.4442858862264</v>
      </c>
      <c r="R75" s="12">
        <v>0.4391780062</v>
      </c>
      <c r="S75" s="13">
        <v>74.056917151695</v>
      </c>
      <c r="T75" s="12">
        <v>0.36905386090000003</v>
      </c>
      <c r="U75" s="13">
        <v>88.1285163652924</v>
      </c>
    </row>
    <row r="76" spans="1:21" ht="13.5">
      <c r="A76" s="8">
        <v>8</v>
      </c>
      <c r="B76">
        <v>10000</v>
      </c>
      <c r="C76" s="12">
        <v>4.950005669</v>
      </c>
      <c r="D76" s="13">
        <v>7.87573533180937</v>
      </c>
      <c r="E76" s="12">
        <v>1.2796553670000002</v>
      </c>
      <c r="F76" s="13">
        <v>30.4651826932087</v>
      </c>
      <c r="G76" s="12">
        <v>0.4434372808</v>
      </c>
      <c r="H76" s="13">
        <v>87.9153292426558</v>
      </c>
      <c r="I76" s="12">
        <v>0.3048525983</v>
      </c>
      <c r="J76" s="13">
        <v>127.881260508843</v>
      </c>
      <c r="L76" s="8">
        <v>8</v>
      </c>
      <c r="M76">
        <v>10000</v>
      </c>
      <c r="N76" s="12">
        <v>8.324146102</v>
      </c>
      <c r="O76" s="13">
        <v>7.77347796604063</v>
      </c>
      <c r="P76" s="12">
        <v>2.161061497</v>
      </c>
      <c r="Q76" s="13">
        <v>29.9424918725485</v>
      </c>
      <c r="R76" s="12">
        <v>0.7880451719</v>
      </c>
      <c r="S76" s="13">
        <v>82.111493880469</v>
      </c>
      <c r="T76" s="12">
        <v>0.5932243939</v>
      </c>
      <c r="U76" s="13">
        <v>109.077723329273</v>
      </c>
    </row>
    <row r="77" spans="1:21" ht="13.5">
      <c r="A77" s="8">
        <v>8</v>
      </c>
      <c r="B77">
        <v>50000</v>
      </c>
      <c r="C77" s="12">
        <v>24.33456664</v>
      </c>
      <c r="D77" s="13">
        <v>7.9806267098578605</v>
      </c>
      <c r="E77" s="12">
        <v>6.18150079200001</v>
      </c>
      <c r="F77" s="13">
        <v>31.4171427028428</v>
      </c>
      <c r="G77" s="12">
        <v>2.10625755</v>
      </c>
      <c r="H77" s="13">
        <v>92.2038677083911</v>
      </c>
      <c r="I77" s="12">
        <v>1.3371634220000002</v>
      </c>
      <c r="J77" s="13">
        <v>145.236617532902</v>
      </c>
      <c r="L77" s="8">
        <v>8</v>
      </c>
      <c r="M77">
        <v>50000</v>
      </c>
      <c r="N77" s="12">
        <v>40.4280521800001</v>
      </c>
      <c r="O77" s="13">
        <v>7.96210419356393</v>
      </c>
      <c r="P77" s="12">
        <v>10.29036101</v>
      </c>
      <c r="Q77" s="13">
        <v>31.2809592867724</v>
      </c>
      <c r="R77" s="12">
        <v>3.567023573</v>
      </c>
      <c r="S77" s="13">
        <v>90.2411652775472</v>
      </c>
      <c r="T77" s="12">
        <v>2.52889064</v>
      </c>
      <c r="U77" s="13">
        <v>127.285995965409</v>
      </c>
    </row>
    <row r="78" spans="1:21" ht="13.5">
      <c r="A78" s="8">
        <v>8</v>
      </c>
      <c r="B78">
        <v>100000</v>
      </c>
      <c r="C78" s="12">
        <v>48.92232441</v>
      </c>
      <c r="D78" s="13">
        <v>7.95314461633529</v>
      </c>
      <c r="E78" s="12">
        <v>12.171896552</v>
      </c>
      <c r="F78" s="13">
        <v>31.9659569351227</v>
      </c>
      <c r="G78" s="12">
        <v>4.176836454</v>
      </c>
      <c r="H78" s="13">
        <v>93.1533530903243</v>
      </c>
      <c r="I78" s="12">
        <v>2.648278927</v>
      </c>
      <c r="J78" s="13">
        <v>146.920445967057</v>
      </c>
      <c r="L78" s="8">
        <v>8</v>
      </c>
      <c r="M78">
        <v>100000</v>
      </c>
      <c r="N78" s="12">
        <v>80.9414674300001</v>
      </c>
      <c r="O78" s="13">
        <v>7.71334822149213</v>
      </c>
      <c r="P78" s="12">
        <v>20.22521742</v>
      </c>
      <c r="Q78" s="13">
        <v>30.8688757644097</v>
      </c>
      <c r="R78" s="12">
        <v>7.00437312600001</v>
      </c>
      <c r="S78" s="13">
        <v>89.1342754897882</v>
      </c>
      <c r="T78" s="12">
        <v>4.93692080100001</v>
      </c>
      <c r="U78" s="13">
        <v>126.461361041014</v>
      </c>
    </row>
    <row r="79" spans="1:21" ht="13.5">
      <c r="A79" s="8">
        <v>8</v>
      </c>
      <c r="B79">
        <v>200000</v>
      </c>
      <c r="C79" s="12">
        <v>97.6945952000001</v>
      </c>
      <c r="D79" s="13">
        <v>7.5353955293977</v>
      </c>
      <c r="E79" s="12">
        <v>24.30829543</v>
      </c>
      <c r="F79" s="13">
        <v>30.2846169545834</v>
      </c>
      <c r="G79" s="12">
        <v>8.41928344499999</v>
      </c>
      <c r="H79" s="13">
        <v>87.4382506213864</v>
      </c>
      <c r="I79" s="12">
        <v>5.44730973</v>
      </c>
      <c r="J79" s="13">
        <v>135.143300529085</v>
      </c>
      <c r="L79" s="8">
        <v>8</v>
      </c>
      <c r="M79">
        <v>200000</v>
      </c>
      <c r="N79" s="12">
        <v>161.5013727</v>
      </c>
      <c r="O79" s="13">
        <v>7.7414784971141</v>
      </c>
      <c r="P79" s="12">
        <v>40.33571057</v>
      </c>
      <c r="Q79" s="13">
        <v>30.9963401250045</v>
      </c>
      <c r="R79" s="12">
        <v>14.17843618</v>
      </c>
      <c r="S79" s="13">
        <v>88.1803457122491</v>
      </c>
      <c r="T79" s="12">
        <v>10.12976889</v>
      </c>
      <c r="U79" s="13">
        <v>123.424277255299</v>
      </c>
    </row>
    <row r="80" spans="1:21" ht="13.5">
      <c r="A80" s="8">
        <v>8</v>
      </c>
      <c r="B80" s="14">
        <v>400000</v>
      </c>
      <c r="C80" s="15">
        <v>191.807213445378</v>
      </c>
      <c r="D80" s="16">
        <v>7.94569294264957</v>
      </c>
      <c r="E80" s="15">
        <v>48.58055432</v>
      </c>
      <c r="F80" s="16">
        <v>31.3714251217342</v>
      </c>
      <c r="G80" s="15">
        <v>16.78111272</v>
      </c>
      <c r="H80" s="16">
        <v>90.8188418522357</v>
      </c>
      <c r="I80" s="15">
        <v>10.842989728</v>
      </c>
      <c r="J80" s="16">
        <v>140.555442774853</v>
      </c>
      <c r="L80" s="8">
        <v>8</v>
      </c>
      <c r="M80" s="14">
        <v>400000</v>
      </c>
      <c r="N80" s="15">
        <v>315.661959541985</v>
      </c>
      <c r="O80" s="18" t="s">
        <v>14</v>
      </c>
      <c r="P80" s="15">
        <v>80.5549083199999</v>
      </c>
      <c r="Q80" s="18" t="s">
        <v>14</v>
      </c>
      <c r="R80" s="15">
        <v>28.23125589</v>
      </c>
      <c r="S80" s="18" t="s">
        <v>14</v>
      </c>
      <c r="T80" s="15">
        <v>20.14486784</v>
      </c>
      <c r="U80" s="18" t="s">
        <v>14</v>
      </c>
    </row>
    <row r="81" spans="1:21" ht="13.5">
      <c r="A81" s="8">
        <v>12</v>
      </c>
      <c r="B81" s="9">
        <v>1000</v>
      </c>
      <c r="C81" s="10">
        <v>0.38523457790000004</v>
      </c>
      <c r="D81" s="11">
        <v>10.1675853355426</v>
      </c>
      <c r="E81" s="10">
        <v>0.11322660520000001</v>
      </c>
      <c r="F81" s="11">
        <v>34.5935077544831</v>
      </c>
      <c r="G81" s="10">
        <v>0.0533049068299999</v>
      </c>
      <c r="H81" s="11">
        <v>73.4811423175694</v>
      </c>
      <c r="I81" s="10">
        <v>0.0714674438</v>
      </c>
      <c r="J81" s="11">
        <v>54.8068496189869</v>
      </c>
      <c r="L81" s="8">
        <v>12</v>
      </c>
      <c r="M81" s="9">
        <v>1000</v>
      </c>
      <c r="N81" s="10">
        <v>0.6954991137000001</v>
      </c>
      <c r="O81" s="11">
        <v>9.40000365812112</v>
      </c>
      <c r="P81" s="10">
        <v>0.2366336889</v>
      </c>
      <c r="Q81" s="11">
        <v>27.6279098018152</v>
      </c>
      <c r="R81" s="10">
        <v>0.1383726654</v>
      </c>
      <c r="S81" s="11">
        <v>47.2470064380215</v>
      </c>
      <c r="T81" s="10">
        <v>0.1615827944</v>
      </c>
      <c r="U81" s="11">
        <v>40.4603363698233</v>
      </c>
    </row>
    <row r="82" spans="1:21" ht="13.5">
      <c r="A82" s="8">
        <v>12</v>
      </c>
      <c r="B82">
        <v>2000</v>
      </c>
      <c r="C82" s="12">
        <v>0.7318801951</v>
      </c>
      <c r="D82" s="13">
        <v>10.6908564111793</v>
      </c>
      <c r="E82" s="12">
        <v>0.20219082530000002</v>
      </c>
      <c r="F82" s="13">
        <v>38.6982251266373</v>
      </c>
      <c r="G82" s="12">
        <v>0.0836857021900001</v>
      </c>
      <c r="H82" s="13">
        <v>93.4977645074354</v>
      </c>
      <c r="I82" s="12">
        <v>0.0942195973</v>
      </c>
      <c r="J82" s="13">
        <v>83.0445714078636</v>
      </c>
      <c r="L82" s="8">
        <v>12</v>
      </c>
      <c r="M82">
        <v>2000</v>
      </c>
      <c r="N82" s="12">
        <v>1.28250322</v>
      </c>
      <c r="O82" s="13">
        <v>10.1339627903624</v>
      </c>
      <c r="P82" s="12">
        <v>0.3841160547</v>
      </c>
      <c r="Q82" s="13">
        <v>33.8357112413609</v>
      </c>
      <c r="R82" s="12">
        <v>0.1885256787</v>
      </c>
      <c r="S82" s="13">
        <v>68.939361468534</v>
      </c>
      <c r="T82" s="12">
        <v>0.1909220311</v>
      </c>
      <c r="U82" s="13">
        <v>68.0740710494149</v>
      </c>
    </row>
    <row r="83" spans="1:21" ht="13.5">
      <c r="A83" s="8">
        <v>12</v>
      </c>
      <c r="B83">
        <v>5000</v>
      </c>
      <c r="C83" s="12">
        <v>1.720948908</v>
      </c>
      <c r="D83" s="13">
        <v>11.3498595043706</v>
      </c>
      <c r="E83" s="12">
        <v>0.45397986900000004</v>
      </c>
      <c r="F83" s="13">
        <v>43.0250979256527</v>
      </c>
      <c r="G83" s="12">
        <v>0.1691083392</v>
      </c>
      <c r="H83" s="13">
        <v>115.503046227066</v>
      </c>
      <c r="I83" s="12">
        <v>0.1412064654</v>
      </c>
      <c r="J83" s="13">
        <v>138.32601973762</v>
      </c>
      <c r="L83" s="8">
        <v>12</v>
      </c>
      <c r="M83">
        <v>5000</v>
      </c>
      <c r="N83" s="12">
        <v>2.907632147</v>
      </c>
      <c r="O83" s="13">
        <v>11.1857922789708</v>
      </c>
      <c r="P83" s="12">
        <v>0.8120137488999991</v>
      </c>
      <c r="Q83" s="13">
        <v>40.0537173958681</v>
      </c>
      <c r="R83" s="12">
        <v>0.33203616550000004</v>
      </c>
      <c r="S83" s="13">
        <v>97.9536948061761</v>
      </c>
      <c r="T83" s="12">
        <v>0.2865798839</v>
      </c>
      <c r="U83" s="13">
        <v>113.49076137999</v>
      </c>
    </row>
    <row r="84" spans="1:21" ht="13.5">
      <c r="A84" s="8">
        <v>12</v>
      </c>
      <c r="B84">
        <v>10000</v>
      </c>
      <c r="C84" s="12">
        <v>3.349557211</v>
      </c>
      <c r="D84" s="13">
        <v>11.6388322647462</v>
      </c>
      <c r="E84" s="12">
        <v>0.8692198270999991</v>
      </c>
      <c r="F84" s="13">
        <v>44.8504892830925</v>
      </c>
      <c r="G84" s="12">
        <v>0.3063026139</v>
      </c>
      <c r="H84" s="13">
        <v>127.275879378318</v>
      </c>
      <c r="I84" s="12">
        <v>0.2253637441</v>
      </c>
      <c r="J84" s="13">
        <v>172.986718408003</v>
      </c>
      <c r="L84" s="8">
        <v>12</v>
      </c>
      <c r="M84">
        <v>10000</v>
      </c>
      <c r="N84" s="12">
        <v>5.58841834400001</v>
      </c>
      <c r="O84" s="13">
        <v>11.5788694272456</v>
      </c>
      <c r="P84" s="12">
        <v>1.493507476</v>
      </c>
      <c r="Q84" s="13">
        <v>43.3259072015519</v>
      </c>
      <c r="R84" s="12">
        <v>0.563174311899999</v>
      </c>
      <c r="S84" s="13">
        <v>114.897936469606</v>
      </c>
      <c r="T84" s="12">
        <v>0.43990354610000004</v>
      </c>
      <c r="U84" s="13">
        <v>147.094895878131</v>
      </c>
    </row>
    <row r="85" spans="1:21" ht="13.5">
      <c r="A85" s="8">
        <v>12</v>
      </c>
      <c r="B85">
        <v>50000</v>
      </c>
      <c r="C85" s="12">
        <v>16.31120085</v>
      </c>
      <c r="D85" s="13">
        <v>11.906241256296</v>
      </c>
      <c r="E85" s="12">
        <v>4.164771418</v>
      </c>
      <c r="F85" s="13">
        <v>46.6304325036069</v>
      </c>
      <c r="G85" s="12">
        <v>1.433109489</v>
      </c>
      <c r="H85" s="13">
        <v>135.513088142004</v>
      </c>
      <c r="I85" s="12">
        <v>0.950534268899999</v>
      </c>
      <c r="J85" s="13">
        <v>204.311510751467</v>
      </c>
      <c r="L85" s="8">
        <v>12</v>
      </c>
      <c r="M85">
        <v>50000</v>
      </c>
      <c r="N85" s="12">
        <v>27.1921078</v>
      </c>
      <c r="O85" s="13">
        <v>11.8377128454897</v>
      </c>
      <c r="P85" s="12">
        <v>7.013506358</v>
      </c>
      <c r="Q85" s="13">
        <v>45.8960678680831</v>
      </c>
      <c r="R85" s="12">
        <v>2.453762557</v>
      </c>
      <c r="S85" s="13">
        <v>131.183175357256</v>
      </c>
      <c r="T85" s="12">
        <v>1.792806597</v>
      </c>
      <c r="U85" s="13">
        <v>179.546619439397</v>
      </c>
    </row>
    <row r="86" spans="1:21" ht="13.5">
      <c r="A86" s="8">
        <v>12</v>
      </c>
      <c r="B86">
        <v>100000</v>
      </c>
      <c r="C86" s="12">
        <v>32.65298242</v>
      </c>
      <c r="D86" s="13">
        <v>11.9157973380613</v>
      </c>
      <c r="E86" s="12">
        <v>8.12942471100001</v>
      </c>
      <c r="F86" s="13">
        <v>47.8614828025313</v>
      </c>
      <c r="G86" s="12">
        <v>2.8336241490000003</v>
      </c>
      <c r="H86" s="13">
        <v>137.310490220557</v>
      </c>
      <c r="I86" s="12">
        <v>1.844646736</v>
      </c>
      <c r="J86" s="13">
        <v>210.927281309</v>
      </c>
      <c r="L86" s="8">
        <v>12</v>
      </c>
      <c r="M86">
        <v>100000</v>
      </c>
      <c r="N86" s="12">
        <v>54.1348310000001</v>
      </c>
      <c r="O86" s="13">
        <v>11.5328654825976</v>
      </c>
      <c r="P86" s="12">
        <v>13.5320831</v>
      </c>
      <c r="Q86" s="13">
        <v>46.1370004331524</v>
      </c>
      <c r="R86" s="12">
        <v>4.802863572</v>
      </c>
      <c r="S86" s="13">
        <v>129.991142677028</v>
      </c>
      <c r="T86" s="12">
        <v>3.458091823</v>
      </c>
      <c r="U86" s="13">
        <v>180.541684779362</v>
      </c>
    </row>
    <row r="87" spans="1:21" ht="13.5">
      <c r="A87" s="8">
        <v>12</v>
      </c>
      <c r="B87">
        <v>200000</v>
      </c>
      <c r="C87" s="12">
        <v>64.2437260357143</v>
      </c>
      <c r="D87" s="13">
        <v>11.4589775740459</v>
      </c>
      <c r="E87" s="12">
        <v>16.26343167</v>
      </c>
      <c r="F87" s="13">
        <v>45.2651956151637</v>
      </c>
      <c r="G87" s="12">
        <v>5.63014362</v>
      </c>
      <c r="H87" s="13">
        <v>130.754642439547</v>
      </c>
      <c r="I87" s="12">
        <v>3.638389337</v>
      </c>
      <c r="J87" s="13">
        <v>202.333326021508</v>
      </c>
      <c r="L87" s="8">
        <v>12</v>
      </c>
      <c r="M87">
        <v>200000</v>
      </c>
      <c r="N87" s="12">
        <v>104.809335069444</v>
      </c>
      <c r="O87" s="13">
        <v>11.9288935778771</v>
      </c>
      <c r="P87" s="12">
        <v>26.99575235</v>
      </c>
      <c r="Q87" s="13">
        <v>46.3131898604582</v>
      </c>
      <c r="R87" s="12">
        <v>9.48154981</v>
      </c>
      <c r="S87" s="13">
        <v>131.862346247745</v>
      </c>
      <c r="T87" s="12">
        <v>6.78067572499999</v>
      </c>
      <c r="U87" s="13">
        <v>184.385665192898</v>
      </c>
    </row>
    <row r="88" spans="1:21" ht="13.5">
      <c r="A88" s="8">
        <v>12</v>
      </c>
      <c r="B88" s="14">
        <v>400000</v>
      </c>
      <c r="C88" s="15">
        <v>128.397730201342</v>
      </c>
      <c r="D88" s="16">
        <v>11.8696897509975</v>
      </c>
      <c r="E88" s="15">
        <v>32.40231738</v>
      </c>
      <c r="F88" s="16">
        <v>47.034945196942</v>
      </c>
      <c r="G88" s="15">
        <v>11.195962318</v>
      </c>
      <c r="H88" s="16">
        <v>136.12418289154</v>
      </c>
      <c r="I88" s="15">
        <v>7.24742260700001</v>
      </c>
      <c r="J88" s="16">
        <v>210.287340046958</v>
      </c>
      <c r="L88" s="8">
        <v>12</v>
      </c>
      <c r="M88" s="14">
        <v>400000</v>
      </c>
      <c r="N88" s="15">
        <v>213.169583617747</v>
      </c>
      <c r="O88" s="18" t="s">
        <v>14</v>
      </c>
      <c r="P88" s="15">
        <v>51.5151251388889</v>
      </c>
      <c r="Q88" s="18" t="s">
        <v>14</v>
      </c>
      <c r="R88" s="15">
        <v>18.85232747</v>
      </c>
      <c r="S88" s="18" t="s">
        <v>14</v>
      </c>
      <c r="T88" s="15">
        <v>13.48050628</v>
      </c>
      <c r="U88" s="18" t="s">
        <v>14</v>
      </c>
    </row>
  </sheetData>
  <sheetProtection selectLockedCells="1" selectUnlockedCells="1"/>
  <mergeCells count="36">
    <mergeCell ref="C3:D3"/>
    <mergeCell ref="E3:F3"/>
    <mergeCell ref="G3:H3"/>
    <mergeCell ref="I3:J3"/>
    <mergeCell ref="N3:O3"/>
    <mergeCell ref="P3:Q3"/>
    <mergeCell ref="R3:S3"/>
    <mergeCell ref="T3:U3"/>
    <mergeCell ref="A5:A12"/>
    <mergeCell ref="L5:L12"/>
    <mergeCell ref="A13:A20"/>
    <mergeCell ref="L13:L20"/>
    <mergeCell ref="A21:A28"/>
    <mergeCell ref="L21:L28"/>
    <mergeCell ref="A29:A36"/>
    <mergeCell ref="L29:L36"/>
    <mergeCell ref="A37:A44"/>
    <mergeCell ref="L37:L44"/>
    <mergeCell ref="C47:D47"/>
    <mergeCell ref="E47:F47"/>
    <mergeCell ref="G47:H47"/>
    <mergeCell ref="I47:J47"/>
    <mergeCell ref="N47:O47"/>
    <mergeCell ref="P47:Q47"/>
    <mergeCell ref="R47:S47"/>
    <mergeCell ref="T47:U47"/>
    <mergeCell ref="A49:A56"/>
    <mergeCell ref="L49:L56"/>
    <mergeCell ref="A57:A64"/>
    <mergeCell ref="L57:L64"/>
    <mergeCell ref="A65:A72"/>
    <mergeCell ref="L65:L72"/>
    <mergeCell ref="A73:A80"/>
    <mergeCell ref="L73:L80"/>
    <mergeCell ref="A81:A88"/>
    <mergeCell ref="L81:L88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84" zoomScaleNormal="84" workbookViewId="0" topLeftCell="A1">
      <selection activeCell="J19" sqref="J19"/>
    </sheetView>
  </sheetViews>
  <sheetFormatPr defaultColWidth="12.57421875" defaultRowHeight="12.75"/>
  <cols>
    <col min="1" max="16384" width="11.57421875" style="0" customWidth="1"/>
  </cols>
  <sheetData>
    <row r="1" spans="1:13" ht="16.5">
      <c r="A1" s="2"/>
      <c r="B1" s="3" t="s">
        <v>0</v>
      </c>
      <c r="C1" s="3"/>
      <c r="D1" s="3"/>
      <c r="E1" s="3" t="s">
        <v>1</v>
      </c>
      <c r="F1" s="3" t="s">
        <v>1</v>
      </c>
      <c r="G1" s="3"/>
      <c r="H1" s="3" t="s">
        <v>10</v>
      </c>
      <c r="I1" s="3"/>
      <c r="J1" s="3"/>
      <c r="K1" s="3" t="s">
        <v>11</v>
      </c>
      <c r="L1" s="3"/>
      <c r="M1" s="3"/>
    </row>
    <row r="2" spans="1:13" ht="24.75">
      <c r="A2" s="19" t="s">
        <v>7</v>
      </c>
      <c r="B2" s="19" t="s">
        <v>15</v>
      </c>
      <c r="C2" s="20" t="s">
        <v>16</v>
      </c>
      <c r="D2" s="21" t="s">
        <v>9</v>
      </c>
      <c r="E2" s="19" t="s">
        <v>15</v>
      </c>
      <c r="F2" s="20" t="s">
        <v>16</v>
      </c>
      <c r="G2" s="21" t="s">
        <v>9</v>
      </c>
      <c r="H2" s="19" t="s">
        <v>15</v>
      </c>
      <c r="I2" s="20" t="s">
        <v>16</v>
      </c>
      <c r="J2" s="21" t="s">
        <v>9</v>
      </c>
      <c r="K2" s="19" t="s">
        <v>15</v>
      </c>
      <c r="L2" s="20" t="s">
        <v>16</v>
      </c>
      <c r="M2" s="21" t="s">
        <v>9</v>
      </c>
    </row>
    <row r="3" spans="1:13" ht="13.5">
      <c r="A3" s="22">
        <v>1000</v>
      </c>
      <c r="B3" s="12">
        <v>0.4734856522</v>
      </c>
      <c r="C3" s="23">
        <v>0.02531064084</v>
      </c>
      <c r="D3" s="13">
        <f>B3/C3</f>
        <v>18.706980008649992</v>
      </c>
      <c r="E3" s="12">
        <v>5.93253965700001</v>
      </c>
      <c r="F3" s="23">
        <v>0.0661411187</v>
      </c>
      <c r="G3" s="13">
        <f>E3/F3</f>
        <v>89.69518166011925</v>
      </c>
      <c r="H3" s="12">
        <v>6.47838450380001</v>
      </c>
      <c r="I3" s="23">
        <v>0.0981009441999999</v>
      </c>
      <c r="J3" s="13">
        <f>H3/I3</f>
        <v>66.03794241360642</v>
      </c>
      <c r="K3" s="12">
        <v>10.498833928</v>
      </c>
      <c r="L3" s="23">
        <v>0.2022747637</v>
      </c>
      <c r="M3" s="13">
        <f>K3/L3</f>
        <v>51.90382495550037</v>
      </c>
    </row>
    <row r="4" spans="1:13" ht="13.5">
      <c r="A4" s="22">
        <v>2000</v>
      </c>
      <c r="B4" s="12">
        <v>0.9330378079000011</v>
      </c>
      <c r="C4" s="23">
        <v>0.0255050016</v>
      </c>
      <c r="D4" s="13">
        <f>B4/C4</f>
        <v>36.58254261391621</v>
      </c>
      <c r="E4" s="12">
        <v>11.414794336</v>
      </c>
      <c r="F4" s="23">
        <v>0.1004039951</v>
      </c>
      <c r="G4" s="13">
        <f>E4/F4</f>
        <v>113.68864679768106</v>
      </c>
      <c r="H4" s="12">
        <v>12.5809827462</v>
      </c>
      <c r="I4" s="23">
        <v>0.13096499320000002</v>
      </c>
      <c r="J4" s="13">
        <f>H4/I4</f>
        <v>96.06370709298825</v>
      </c>
      <c r="K4" s="12">
        <v>19.743479437</v>
      </c>
      <c r="L4" s="23">
        <v>0.2518555752</v>
      </c>
      <c r="M4" s="13">
        <f>K4/L4</f>
        <v>78.3920682372093</v>
      </c>
    </row>
    <row r="5" spans="1:13" ht="13.5">
      <c r="A5" s="22">
        <v>5000</v>
      </c>
      <c r="B5" s="12">
        <v>2.3099050975</v>
      </c>
      <c r="C5" s="23">
        <v>0.032517235900000004</v>
      </c>
      <c r="D5" s="13">
        <f>B5/C5</f>
        <v>71.03632992064986</v>
      </c>
      <c r="E5" s="12">
        <v>28.656687367</v>
      </c>
      <c r="F5" s="23">
        <v>0.2061358164</v>
      </c>
      <c r="G5" s="13">
        <f>E5/F5</f>
        <v>139.01847756234952</v>
      </c>
      <c r="H5" s="12">
        <v>31.066876137</v>
      </c>
      <c r="I5" s="23">
        <v>0.2109832371</v>
      </c>
      <c r="J5" s="13">
        <f>H5/I5</f>
        <v>147.24807792324845</v>
      </c>
      <c r="K5" s="12">
        <v>47.558004516</v>
      </c>
      <c r="L5" s="23">
        <v>0.39124997780000004</v>
      </c>
      <c r="M5" s="13">
        <f>K5/L5</f>
        <v>121.55401204983785</v>
      </c>
    </row>
    <row r="6" spans="1:13" ht="13.5">
      <c r="A6" s="22">
        <v>10000</v>
      </c>
      <c r="B6" s="12">
        <v>4.672241156</v>
      </c>
      <c r="C6" s="23">
        <v>0.044573412800000003</v>
      </c>
      <c r="D6" s="13">
        <f>B6/C6</f>
        <v>104.82125694445367</v>
      </c>
      <c r="E6" s="12">
        <v>56.69544672</v>
      </c>
      <c r="F6" s="23">
        <v>0.3476863398</v>
      </c>
      <c r="G6" s="13">
        <f>E6/F6</f>
        <v>163.0649244161073</v>
      </c>
      <c r="H6" s="12">
        <v>61.120211669</v>
      </c>
      <c r="I6" s="23">
        <v>0.35510861590000004</v>
      </c>
      <c r="J6" s="13">
        <f>H6/I6</f>
        <v>172.1169493848938</v>
      </c>
      <c r="K6" s="12">
        <v>93.2347139900001</v>
      </c>
      <c r="L6" s="23">
        <v>0.622672344</v>
      </c>
      <c r="M6" s="13">
        <f>K6/L6</f>
        <v>149.73318614259844</v>
      </c>
    </row>
    <row r="7" spans="1:13" ht="13.5">
      <c r="A7" s="22">
        <v>50000</v>
      </c>
      <c r="B7" s="12">
        <v>22.967432378</v>
      </c>
      <c r="C7" s="23">
        <v>0.1475179583</v>
      </c>
      <c r="D7" s="13">
        <f>B7/C7</f>
        <v>155.69245021200922</v>
      </c>
      <c r="E7" s="12">
        <v>283.30219709</v>
      </c>
      <c r="F7" s="23">
        <v>1.6784434560000001</v>
      </c>
      <c r="G7" s="13">
        <f>E7/F7</f>
        <v>168.78864526372223</v>
      </c>
      <c r="H7" s="12">
        <v>304.40870229</v>
      </c>
      <c r="I7" s="23">
        <v>1.531572158</v>
      </c>
      <c r="J7" s="13">
        <f>H7/I7</f>
        <v>198.75570386935698</v>
      </c>
      <c r="K7" s="12">
        <v>459.95139476</v>
      </c>
      <c r="L7" s="23">
        <v>2.560525609</v>
      </c>
      <c r="M7" s="13">
        <f>K7/L7</f>
        <v>179.6316323270954</v>
      </c>
    </row>
    <row r="8" spans="1:13" ht="13.5">
      <c r="A8" s="22">
        <v>100000</v>
      </c>
      <c r="B8" s="12">
        <v>46.36803622</v>
      </c>
      <c r="C8" s="23">
        <v>0.2733899979</v>
      </c>
      <c r="D8" s="13">
        <f>B8/C8</f>
        <v>169.6039964013621</v>
      </c>
      <c r="E8" s="12">
        <v>569.8499598</v>
      </c>
      <c r="F8" s="23">
        <v>3.325246263</v>
      </c>
      <c r="G8" s="13">
        <f>E8/F8</f>
        <v>171.37075414254815</v>
      </c>
      <c r="H8" s="12">
        <v>611.37527154</v>
      </c>
      <c r="I8" s="23">
        <v>3.010052153</v>
      </c>
      <c r="J8" s="13">
        <f>H8/I8</f>
        <v>203.11118893095136</v>
      </c>
      <c r="K8" s="12">
        <v>922.1267308</v>
      </c>
      <c r="L8" s="23">
        <v>4.96134687000001</v>
      </c>
      <c r="M8" s="13">
        <f>K8/L8</f>
        <v>185.86217713900706</v>
      </c>
    </row>
    <row r="9" spans="1:13" ht="13.5">
      <c r="A9" s="22">
        <v>200000</v>
      </c>
      <c r="B9" s="12">
        <v>92.39797193</v>
      </c>
      <c r="C9" s="23">
        <v>0.528789681</v>
      </c>
      <c r="D9" s="13">
        <f>B9/C9</f>
        <v>174.7348241653755</v>
      </c>
      <c r="E9" s="12">
        <v>1144.3038431</v>
      </c>
      <c r="F9" s="23">
        <v>6.6052601</v>
      </c>
      <c r="G9" s="13">
        <f>E9/F9</f>
        <v>173.2412994758526</v>
      </c>
      <c r="H9" s="12">
        <v>1224.18754436</v>
      </c>
      <c r="I9" s="23">
        <v>5.95335565700001</v>
      </c>
      <c r="J9" s="13">
        <f>H9/I9</f>
        <v>205.6298354896014</v>
      </c>
      <c r="K9" s="12">
        <v>1851.203596</v>
      </c>
      <c r="L9" s="23">
        <v>9.75298437</v>
      </c>
      <c r="M9" s="13">
        <f>K9/L9</f>
        <v>189.80893701565523</v>
      </c>
    </row>
    <row r="10" spans="1:13" ht="13.5">
      <c r="A10" s="24">
        <v>400000</v>
      </c>
      <c r="B10" s="15">
        <v>183.25212488</v>
      </c>
      <c r="C10" s="25">
        <v>1.036786647</v>
      </c>
      <c r="D10" s="16">
        <f>B10/C10</f>
        <v>176.75008200602338</v>
      </c>
      <c r="E10" s="15">
        <v>2303.3816762</v>
      </c>
      <c r="F10" s="25">
        <v>13.21439114</v>
      </c>
      <c r="G10" s="16">
        <f>E10/F10</f>
        <v>174.3085740233356</v>
      </c>
      <c r="H10" s="15">
        <v>2450.2738326</v>
      </c>
      <c r="I10" s="25">
        <v>11.866712161</v>
      </c>
      <c r="J10" s="16">
        <f>H10/I10</f>
        <v>206.48295832546063</v>
      </c>
      <c r="K10" s="17" t="s">
        <v>14</v>
      </c>
      <c r="L10" s="25">
        <v>19.361987</v>
      </c>
      <c r="M10" s="18" t="s">
        <v>14</v>
      </c>
    </row>
    <row r="13" spans="1:13" ht="16.5">
      <c r="A13" s="2"/>
      <c r="B13" s="3" t="s">
        <v>0</v>
      </c>
      <c r="C13" s="3"/>
      <c r="D13" s="3"/>
      <c r="E13" s="3" t="s">
        <v>1</v>
      </c>
      <c r="F13" s="3" t="s">
        <v>1</v>
      </c>
      <c r="G13" s="3"/>
      <c r="H13" s="3" t="s">
        <v>10</v>
      </c>
      <c r="I13" s="3"/>
      <c r="J13" s="3"/>
      <c r="K13" s="3" t="s">
        <v>11</v>
      </c>
      <c r="L13" s="3"/>
      <c r="M13" s="3"/>
    </row>
    <row r="14" spans="1:13" ht="24.75">
      <c r="A14" s="19" t="s">
        <v>7</v>
      </c>
      <c r="B14" s="19" t="s">
        <v>15</v>
      </c>
      <c r="C14" s="20" t="s">
        <v>16</v>
      </c>
      <c r="D14" s="21" t="s">
        <v>9</v>
      </c>
      <c r="E14" s="19" t="s">
        <v>15</v>
      </c>
      <c r="F14" s="20" t="s">
        <v>16</v>
      </c>
      <c r="G14" s="21" t="s">
        <v>9</v>
      </c>
      <c r="H14" s="19" t="s">
        <v>15</v>
      </c>
      <c r="I14" s="20" t="s">
        <v>16</v>
      </c>
      <c r="J14" s="21" t="s">
        <v>9</v>
      </c>
      <c r="K14" s="19" t="s">
        <v>15</v>
      </c>
      <c r="L14" s="20" t="s">
        <v>16</v>
      </c>
      <c r="M14" s="21" t="s">
        <v>9</v>
      </c>
    </row>
    <row r="15" spans="1:13" ht="13.5">
      <c r="A15" s="22" t="s">
        <v>17</v>
      </c>
      <c r="B15" s="12">
        <v>7.76011590199999</v>
      </c>
      <c r="C15" s="23">
        <v>0.0795166024000001</v>
      </c>
      <c r="D15" s="13">
        <v>97.5911403126045</v>
      </c>
      <c r="E15" s="12">
        <v>81.7126789599999</v>
      </c>
      <c r="F15" s="23">
        <v>0.589330464</v>
      </c>
      <c r="G15" s="13">
        <v>138.653410864571</v>
      </c>
      <c r="H15" s="12">
        <v>126.64184401</v>
      </c>
      <c r="I15" s="23">
        <v>0.835279002</v>
      </c>
      <c r="J15" s="13">
        <v>151.616218900233</v>
      </c>
      <c r="K15" s="12">
        <v>192.56068326</v>
      </c>
      <c r="L15" s="23">
        <v>1.613083798</v>
      </c>
      <c r="M15" s="13">
        <v>119.374259104672</v>
      </c>
    </row>
    <row r="16" spans="1:13" ht="13.5">
      <c r="A16" s="24" t="s">
        <v>18</v>
      </c>
      <c r="B16" s="15">
        <v>307.43369613</v>
      </c>
      <c r="C16" s="25">
        <v>2.03095485</v>
      </c>
      <c r="D16" s="16">
        <v>151.373968815703</v>
      </c>
      <c r="E16" s="15">
        <v>2454.5286843</v>
      </c>
      <c r="F16" s="25">
        <v>10.43866827</v>
      </c>
      <c r="G16" s="16">
        <v>235.13810582085</v>
      </c>
      <c r="H16" s="15">
        <v>4388.2431483</v>
      </c>
      <c r="I16" s="25">
        <v>12.24999079</v>
      </c>
      <c r="J16" s="16">
        <v>358.224199799581</v>
      </c>
      <c r="K16" s="15">
        <v>6460.30502700001</v>
      </c>
      <c r="L16" s="25">
        <v>20.64863498</v>
      </c>
      <c r="M16" s="16">
        <v>312.868382498765</v>
      </c>
    </row>
  </sheetData>
  <sheetProtection selectLockedCells="1" selectUnlockedCells="1"/>
  <mergeCells count="8">
    <mergeCell ref="B1:D1"/>
    <mergeCell ref="E1:G1"/>
    <mergeCell ref="H1:J1"/>
    <mergeCell ref="K1:M1"/>
    <mergeCell ref="B13:D13"/>
    <mergeCell ref="E13:G13"/>
    <mergeCell ref="H13:J13"/>
    <mergeCell ref="K13:M1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Peralta</dc:creator>
  <cp:keywords/>
  <dc:description/>
  <cp:lastModifiedBy>Daniel Peralta</cp:lastModifiedBy>
  <dcterms:created xsi:type="dcterms:W3CDTF">2013-01-29T09:02:07Z</dcterms:created>
  <dcterms:modified xsi:type="dcterms:W3CDTF">2013-01-29T09:24:25Z</dcterms:modified>
  <cp:category/>
  <cp:version/>
  <cp:contentType/>
  <cp:contentStatus/>
  <cp:revision>10</cp:revision>
</cp:coreProperties>
</file>